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20" windowWidth="28455" windowHeight="12255"/>
  </bookViews>
  <sheets>
    <sheet name="Diverse" sheetId="1" r:id="rId1"/>
    <sheet name="Medicamente" sheetId="2" r:id="rId2"/>
    <sheet name="Citostatice" sheetId="3" r:id="rId3"/>
    <sheet name="Negocieri" sheetId="4" r:id="rId4"/>
  </sheets>
  <definedNames>
    <definedName name="_xlnm._FilterDatabase" localSheetId="2" hidden="1">Citostatice!$A$4:$S$952</definedName>
    <definedName name="_xlnm._FilterDatabase" localSheetId="0" hidden="1">Diverse!$A$3:$T$1429</definedName>
    <definedName name="_xlnm._FilterDatabase" localSheetId="1" hidden="1">Medicamente!$A$4:$S$960</definedName>
    <definedName name="_xlnm._FilterDatabase" localSheetId="3" hidden="1">Negocieri!$A$4:$Q$211</definedName>
  </definedNames>
  <calcPr calcId="125725"/>
</workbook>
</file>

<file path=xl/calcChain.xml><?xml version="1.0" encoding="utf-8"?>
<calcChain xmlns="http://schemas.openxmlformats.org/spreadsheetml/2006/main">
  <c r="O354" i="3"/>
  <c r="O586" i="2"/>
  <c r="O585"/>
  <c r="O1299" i="1"/>
  <c r="O1298"/>
  <c r="O1288"/>
  <c r="O1289"/>
  <c r="O1290"/>
  <c r="O1291"/>
  <c r="O1292"/>
  <c r="O1293"/>
  <c r="O1294"/>
  <c r="O1295"/>
  <c r="O1296"/>
  <c r="O1297"/>
  <c r="O1300"/>
  <c r="O1301"/>
  <c r="O1302"/>
  <c r="O1303"/>
  <c r="O1304"/>
  <c r="O1305"/>
  <c r="O1306"/>
  <c r="O1307"/>
  <c r="O1308"/>
  <c r="O1309"/>
  <c r="O1310"/>
  <c r="O1311"/>
  <c r="O1312"/>
  <c r="O1313"/>
  <c r="O1314"/>
  <c r="O1315"/>
  <c r="O1316"/>
  <c r="O1317"/>
  <c r="O1322"/>
  <c r="O1323"/>
  <c r="O1328"/>
  <c r="O1329"/>
  <c r="O1330"/>
  <c r="O1331"/>
  <c r="O1332"/>
  <c r="O1333"/>
  <c r="O1334"/>
  <c r="O1335"/>
  <c r="O1336"/>
  <c r="O1337"/>
  <c r="O1338"/>
  <c r="O1339"/>
  <c r="O1340"/>
  <c r="O1341"/>
  <c r="O1342"/>
  <c r="O1343"/>
  <c r="O1344"/>
  <c r="O1346"/>
  <c r="O1347"/>
  <c r="O1348"/>
  <c r="O1349"/>
  <c r="O1350"/>
  <c r="O1351"/>
  <c r="O1352"/>
  <c r="O1353"/>
  <c r="O1354"/>
  <c r="O1355"/>
  <c r="O1356"/>
  <c r="O1357"/>
  <c r="O1358"/>
  <c r="O1359"/>
  <c r="O1360"/>
  <c r="O1361"/>
  <c r="O1362"/>
  <c r="O1363"/>
  <c r="O1364"/>
  <c r="O1365"/>
  <c r="O1367"/>
  <c r="O1368"/>
  <c r="O1369"/>
  <c r="O1370"/>
  <c r="O1371"/>
  <c r="O1372"/>
  <c r="O1373"/>
  <c r="O1374"/>
  <c r="O1375"/>
  <c r="O1376"/>
  <c r="O1377"/>
  <c r="O1378"/>
  <c r="O1379"/>
  <c r="O1380"/>
  <c r="O1381"/>
  <c r="O1382"/>
  <c r="O1383"/>
  <c r="O1384"/>
  <c r="O1385"/>
  <c r="O1386"/>
  <c r="O1387"/>
  <c r="O1388"/>
  <c r="O1389"/>
  <c r="O1390"/>
  <c r="O1391"/>
  <c r="O1392"/>
  <c r="O1393"/>
  <c r="O1394"/>
  <c r="O1395"/>
  <c r="O1396"/>
  <c r="O1397"/>
  <c r="O1398"/>
  <c r="O1399"/>
  <c r="O1400"/>
  <c r="O1401"/>
  <c r="O1402"/>
  <c r="O1403"/>
  <c r="O1404"/>
  <c r="O1405"/>
  <c r="O1406"/>
  <c r="O1407"/>
  <c r="O1408"/>
  <c r="O1409"/>
  <c r="O1410"/>
  <c r="O1411"/>
  <c r="O1412"/>
  <c r="O1413"/>
  <c r="O1414"/>
  <c r="O1415"/>
  <c r="O1416"/>
  <c r="O1417"/>
  <c r="O1270"/>
  <c r="O1271"/>
  <c r="O1272"/>
  <c r="O1273"/>
  <c r="O1274"/>
  <c r="O1275"/>
  <c r="O1276"/>
  <c r="O1277"/>
  <c r="O1278"/>
  <c r="O1279"/>
  <c r="O1280"/>
  <c r="O1281"/>
  <c r="O1282"/>
  <c r="O1283"/>
  <c r="O1284"/>
  <c r="O1285"/>
  <c r="O1286"/>
  <c r="O1287"/>
  <c r="O1269"/>
  <c r="O1268"/>
  <c r="O1267"/>
  <c r="O1266"/>
  <c r="O1265"/>
  <c r="O1264"/>
  <c r="O1263"/>
  <c r="O1262"/>
  <c r="O1261"/>
  <c r="O1260"/>
  <c r="O1259"/>
  <c r="O1258"/>
  <c r="O1257"/>
  <c r="O1256"/>
  <c r="O1255"/>
  <c r="O1254"/>
  <c r="O1253"/>
  <c r="O1252"/>
  <c r="O1251"/>
  <c r="O1250"/>
  <c r="O1249"/>
  <c r="O1248"/>
  <c r="O211" i="4" l="1"/>
  <c r="O1233" i="1"/>
  <c r="O1232"/>
  <c r="O1236"/>
  <c r="O1237"/>
  <c r="O1238"/>
  <c r="O1239"/>
  <c r="O1240"/>
  <c r="O1241"/>
  <c r="O1242"/>
  <c r="O1243"/>
  <c r="O1244"/>
  <c r="O1245"/>
  <c r="O1246"/>
  <c r="O1247"/>
  <c r="O1201"/>
  <c r="O1202"/>
  <c r="O1203"/>
  <c r="O1204"/>
  <c r="O1205"/>
  <c r="O1206"/>
  <c r="O1207"/>
  <c r="O1208"/>
  <c r="O1209"/>
  <c r="O1210"/>
  <c r="O1211"/>
  <c r="O1212"/>
  <c r="O1213"/>
  <c r="O1214"/>
  <c r="O1215"/>
  <c r="O1216"/>
  <c r="O1217"/>
  <c r="O1218"/>
  <c r="O1219"/>
  <c r="O1220"/>
  <c r="O1221"/>
  <c r="O1222"/>
  <c r="O1223"/>
  <c r="O1224"/>
  <c r="O1225"/>
  <c r="O1226"/>
  <c r="O1227"/>
  <c r="O1228"/>
  <c r="O1229"/>
  <c r="O1230"/>
  <c r="O1231"/>
  <c r="O1234"/>
  <c r="O1235"/>
  <c r="O1200"/>
  <c r="O1199"/>
  <c r="O1198"/>
  <c r="O1197"/>
  <c r="O1196"/>
  <c r="O73" i="4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7"/>
  <c r="O98"/>
  <c r="O99"/>
  <c r="O72"/>
  <c r="O1195" i="1"/>
  <c r="O1194"/>
  <c r="O1193"/>
  <c r="O1192"/>
  <c r="O1191"/>
  <c r="O1190"/>
  <c r="O1189"/>
  <c r="O1188"/>
  <c r="O1187"/>
  <c r="O1186"/>
  <c r="O1185"/>
  <c r="O1184"/>
  <c r="O1183"/>
  <c r="O1182"/>
  <c r="O1181"/>
  <c r="O1180"/>
  <c r="O1179"/>
  <c r="O1178"/>
  <c r="O1177"/>
  <c r="O1176"/>
  <c r="O1175"/>
  <c r="O1174"/>
  <c r="O1173"/>
  <c r="O1172"/>
  <c r="O1171"/>
  <c r="O1170"/>
  <c r="O1169"/>
  <c r="O1168"/>
  <c r="O1167"/>
  <c r="O1166"/>
  <c r="O1165"/>
  <c r="O1164"/>
  <c r="O1163"/>
  <c r="O1162"/>
  <c r="O1161"/>
  <c r="O1160"/>
  <c r="O1159"/>
  <c r="O1158"/>
  <c r="O1157"/>
  <c r="O1156"/>
  <c r="O1155"/>
  <c r="O1154"/>
  <c r="O1153"/>
  <c r="O1152"/>
  <c r="O1151"/>
  <c r="O1150"/>
  <c r="O1149"/>
  <c r="O1148"/>
  <c r="O1147"/>
  <c r="O1146"/>
  <c r="O1145"/>
  <c r="O1144"/>
  <c r="O1121"/>
  <c r="O1122"/>
  <c r="O1123"/>
  <c r="O1124"/>
  <c r="O1125"/>
  <c r="O1126"/>
  <c r="O1127"/>
  <c r="O1128"/>
  <c r="O1129"/>
  <c r="O1130"/>
  <c r="O1131"/>
  <c r="O1132"/>
  <c r="O1133"/>
  <c r="O1134"/>
  <c r="O1135"/>
  <c r="O1136"/>
  <c r="O1137"/>
  <c r="O1138"/>
  <c r="O1139"/>
  <c r="O1140"/>
  <c r="O1141"/>
  <c r="O1142"/>
  <c r="O1143"/>
  <c r="O1120"/>
  <c r="O1119"/>
  <c r="O1118"/>
  <c r="O1117"/>
  <c r="O1116"/>
  <c r="O1115"/>
  <c r="O1114"/>
  <c r="O1113"/>
  <c r="O1111"/>
  <c r="O1110"/>
  <c r="O1109"/>
  <c r="O1108"/>
  <c r="O1107"/>
  <c r="O1106"/>
  <c r="O1105"/>
  <c r="O1104"/>
  <c r="O1045" i="3"/>
  <c r="O1044"/>
  <c r="O1043"/>
  <c r="O1042"/>
  <c r="O1041"/>
  <c r="O1040"/>
  <c r="O1039"/>
  <c r="O1038"/>
  <c r="O1037"/>
  <c r="O1036"/>
  <c r="O1035"/>
  <c r="O1034"/>
  <c r="O1033"/>
  <c r="O1032"/>
  <c r="O1031"/>
  <c r="O1030"/>
  <c r="O1029"/>
  <c r="O1028"/>
  <c r="O1027"/>
  <c r="O1026"/>
  <c r="O1025"/>
  <c r="O1024"/>
  <c r="O1023"/>
  <c r="O1022"/>
  <c r="O1021"/>
  <c r="O1020"/>
  <c r="O1019"/>
  <c r="O1018"/>
  <c r="O1017"/>
  <c r="O1016"/>
  <c r="O1015"/>
  <c r="O1014"/>
  <c r="O1013"/>
  <c r="O1012"/>
  <c r="O1011"/>
  <c r="O1010"/>
  <c r="O1009"/>
  <c r="O1008"/>
  <c r="O1007"/>
  <c r="O1006"/>
  <c r="O1005"/>
  <c r="O1004"/>
  <c r="O1003"/>
  <c r="O1002"/>
  <c r="O1001"/>
  <c r="O1000"/>
  <c r="O999"/>
  <c r="O998"/>
  <c r="O997"/>
  <c r="O996"/>
  <c r="O995"/>
  <c r="O994"/>
  <c r="O993"/>
  <c r="O992"/>
  <c r="O991"/>
  <c r="O990"/>
  <c r="O989"/>
  <c r="O988"/>
  <c r="O987"/>
  <c r="O986"/>
  <c r="O985"/>
  <c r="O984"/>
  <c r="O983"/>
  <c r="O982"/>
  <c r="O981"/>
  <c r="O980"/>
  <c r="O979"/>
  <c r="O978"/>
  <c r="O977"/>
  <c r="O976"/>
  <c r="O975"/>
  <c r="O974"/>
  <c r="O973"/>
  <c r="O972"/>
  <c r="O971"/>
  <c r="O970"/>
  <c r="O969"/>
  <c r="O968"/>
  <c r="O967"/>
  <c r="O966"/>
  <c r="O965"/>
  <c r="O964"/>
  <c r="O963"/>
  <c r="O962"/>
  <c r="O961"/>
  <c r="O960"/>
  <c r="O959"/>
  <c r="O958"/>
  <c r="O957"/>
  <c r="O956"/>
  <c r="O955"/>
  <c r="O954"/>
  <c r="O953"/>
  <c r="O1102" i="1"/>
  <c r="O1101"/>
  <c r="O1100"/>
  <c r="O1099"/>
  <c r="O1098"/>
  <c r="O1097"/>
  <c r="O1096"/>
  <c r="O1095"/>
  <c r="O1094"/>
  <c r="O1093"/>
  <c r="O1092"/>
  <c r="O1091"/>
  <c r="O1090"/>
  <c r="O1089"/>
  <c r="O1088"/>
  <c r="O1087"/>
  <c r="O1086"/>
  <c r="O1085"/>
  <c r="O1084"/>
  <c r="O66" i="4"/>
  <c r="O1083" i="1"/>
  <c r="O1082"/>
  <c r="O1081"/>
  <c r="O1080"/>
  <c r="O1079"/>
  <c r="O1078"/>
  <c r="O1077"/>
  <c r="O1076"/>
  <c r="O1075"/>
  <c r="O1074"/>
  <c r="O1073"/>
  <c r="O1072"/>
  <c r="O1059"/>
  <c r="O1060"/>
  <c r="O1061"/>
  <c r="O1062"/>
  <c r="O1063"/>
  <c r="O1064"/>
  <c r="O1065"/>
  <c r="O1066"/>
  <c r="O1067"/>
  <c r="O1068"/>
  <c r="O1069"/>
  <c r="O1070"/>
  <c r="O1071"/>
  <c r="O65" i="4"/>
  <c r="O64"/>
  <c r="O63"/>
  <c r="O62"/>
  <c r="O61"/>
  <c r="O60"/>
  <c r="O59"/>
  <c r="O58"/>
  <c r="O57"/>
  <c r="O56"/>
  <c r="O55"/>
  <c r="O1025" i="1"/>
  <c r="O1026"/>
  <c r="O1027"/>
  <c r="O1028"/>
  <c r="O1029"/>
  <c r="O1030"/>
  <c r="O1031"/>
  <c r="O1032"/>
  <c r="O1033"/>
  <c r="O1034"/>
  <c r="O1038"/>
  <c r="O1039"/>
  <c r="O1040"/>
  <c r="O1041"/>
  <c r="O1042"/>
  <c r="O1043"/>
  <c r="O1044"/>
  <c r="O1045"/>
  <c r="O1046"/>
  <c r="O1047"/>
  <c r="O1048"/>
  <c r="O1049"/>
  <c r="O1058"/>
  <c r="O1023"/>
  <c r="O1022"/>
  <c r="O1021"/>
  <c r="O1020"/>
  <c r="O1019"/>
  <c r="O1018"/>
  <c r="O1017"/>
  <c r="O954"/>
  <c r="O955"/>
  <c r="O956"/>
  <c r="O957"/>
  <c r="O958"/>
  <c r="O959"/>
  <c r="O960"/>
  <c r="O961"/>
  <c r="O962"/>
  <c r="O963"/>
  <c r="O964"/>
  <c r="O965"/>
  <c r="O966"/>
  <c r="O967"/>
  <c r="O968"/>
  <c r="O969"/>
  <c r="O970"/>
  <c r="O971"/>
  <c r="O972"/>
  <c r="O973"/>
  <c r="O974"/>
  <c r="O975"/>
  <c r="O976"/>
  <c r="O977"/>
  <c r="O978"/>
  <c r="O979"/>
  <c r="O980"/>
  <c r="O981"/>
  <c r="O982"/>
  <c r="O983"/>
  <c r="O984"/>
  <c r="O985"/>
  <c r="O986"/>
  <c r="O987"/>
  <c r="O988"/>
  <c r="O989"/>
  <c r="O990"/>
  <c r="O991"/>
  <c r="O992"/>
  <c r="O993"/>
  <c r="O994"/>
  <c r="O995"/>
  <c r="O996"/>
  <c r="O997"/>
  <c r="O998"/>
  <c r="O999"/>
  <c r="O1000"/>
  <c r="O1001"/>
  <c r="O1002"/>
  <c r="O1003"/>
  <c r="O1004"/>
  <c r="O1005"/>
  <c r="O1006"/>
  <c r="O1007"/>
  <c r="O1008"/>
  <c r="O1009"/>
  <c r="O1010"/>
  <c r="O1011"/>
  <c r="O1012"/>
  <c r="O1013"/>
  <c r="O1014"/>
  <c r="O1015"/>
  <c r="O1016"/>
  <c r="O54" i="4"/>
  <c r="O53"/>
  <c r="O52"/>
  <c r="O51"/>
  <c r="O50"/>
  <c r="O49"/>
  <c r="O48"/>
  <c r="O953" i="1"/>
  <c r="O952"/>
  <c r="O951"/>
  <c r="O950"/>
  <c r="O949"/>
  <c r="O948"/>
  <c r="O947"/>
  <c r="O946"/>
  <c r="O945"/>
  <c r="O944"/>
  <c r="O47" i="4"/>
  <c r="A940" i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O46" i="4"/>
  <c r="O45"/>
  <c r="O519" i="2"/>
  <c r="O520"/>
  <c r="O521"/>
  <c r="O522"/>
  <c r="O523"/>
  <c r="O524"/>
  <c r="O525"/>
  <c r="O526"/>
  <c r="O527"/>
  <c r="O528"/>
  <c r="O529"/>
  <c r="O530"/>
  <c r="O531"/>
  <c r="O532"/>
  <c r="O533"/>
  <c r="O534"/>
  <c r="O243" i="3"/>
  <c r="O44" i="4"/>
  <c r="O43"/>
  <c r="O42"/>
  <c r="O41"/>
  <c r="O40"/>
  <c r="O39"/>
  <c r="O38"/>
  <c r="A38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O26"/>
  <c r="O951" i="3"/>
  <c r="O950"/>
  <c r="O949"/>
  <c r="O948"/>
  <c r="O947"/>
  <c r="O946"/>
  <c r="O203"/>
  <c r="O951" i="2"/>
  <c r="O950"/>
  <c r="O949"/>
  <c r="O948"/>
  <c r="O947"/>
  <c r="O946"/>
  <c r="O350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A375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O184" i="3"/>
  <c r="O183"/>
  <c r="O182"/>
  <c r="O181"/>
  <c r="O180"/>
  <c r="O179"/>
  <c r="O178"/>
  <c r="O177"/>
  <c r="O176"/>
  <c r="O175"/>
  <c r="O307" i="1"/>
  <c r="O308"/>
  <c r="O309"/>
  <c r="O310"/>
  <c r="O311"/>
  <c r="O312"/>
  <c r="O313"/>
  <c r="O306"/>
  <c r="O227"/>
  <c r="O136" i="2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4"/>
  <c r="O255"/>
  <c r="O256"/>
  <c r="O257"/>
  <c r="O258"/>
  <c r="O259"/>
  <c r="O260"/>
  <c r="O261"/>
  <c r="O262"/>
  <c r="O263"/>
  <c r="O264"/>
  <c r="O265"/>
  <c r="O267"/>
  <c r="O268"/>
  <c r="O269"/>
  <c r="O270"/>
  <c r="O271"/>
  <c r="O272"/>
  <c r="O273"/>
  <c r="O274"/>
  <c r="O275"/>
  <c r="O276"/>
  <c r="O277"/>
  <c r="O278"/>
  <c r="O279"/>
  <c r="O280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40"/>
  <c r="O341"/>
  <c r="O342"/>
  <c r="O343"/>
  <c r="O344"/>
  <c r="O345"/>
  <c r="O346"/>
  <c r="O348"/>
  <c r="O349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8"/>
  <c r="O499"/>
  <c r="O500"/>
  <c r="O501"/>
  <c r="O502"/>
  <c r="O503"/>
  <c r="O504"/>
  <c r="O505"/>
  <c r="O506"/>
  <c r="O507"/>
  <c r="O508"/>
  <c r="O509"/>
  <c r="O510"/>
  <c r="O511"/>
  <c r="O512"/>
  <c r="O513"/>
  <c r="O514"/>
  <c r="O515"/>
  <c r="O516"/>
  <c r="O517"/>
  <c r="O518"/>
  <c r="O535"/>
  <c r="O536"/>
  <c r="O538"/>
  <c r="O539"/>
  <c r="O540"/>
  <c r="O541"/>
  <c r="O542"/>
  <c r="O543"/>
  <c r="O544"/>
  <c r="O545"/>
  <c r="O546"/>
  <c r="O547"/>
  <c r="O548"/>
  <c r="O549"/>
  <c r="O550"/>
  <c r="O551"/>
  <c r="O552"/>
  <c r="O553"/>
  <c r="O554"/>
  <c r="O555"/>
  <c r="O556"/>
  <c r="O557"/>
  <c r="O558"/>
  <c r="O559"/>
  <c r="O561"/>
  <c r="O562"/>
  <c r="O563"/>
  <c r="O564"/>
  <c r="O565"/>
  <c r="O566"/>
  <c r="O567"/>
  <c r="O568"/>
  <c r="O569"/>
  <c r="O570"/>
  <c r="O571"/>
  <c r="O572"/>
  <c r="O573"/>
  <c r="O574"/>
  <c r="O575"/>
  <c r="O576"/>
  <c r="O577"/>
  <c r="O578"/>
  <c r="O579"/>
  <c r="O580"/>
  <c r="O581"/>
  <c r="O582"/>
  <c r="O583"/>
  <c r="O584"/>
  <c r="O587"/>
  <c r="O588"/>
  <c r="O589"/>
  <c r="O590"/>
  <c r="O591"/>
  <c r="O592"/>
  <c r="O593"/>
  <c r="O594"/>
  <c r="O595"/>
  <c r="O596"/>
  <c r="O597"/>
  <c r="O598"/>
  <c r="O599"/>
  <c r="O600"/>
  <c r="O601"/>
  <c r="O602"/>
  <c r="O603"/>
  <c r="O604"/>
  <c r="O605"/>
  <c r="O606"/>
  <c r="O607"/>
  <c r="O608"/>
  <c r="O609"/>
  <c r="O610"/>
  <c r="O611"/>
  <c r="O612"/>
  <c r="O613"/>
  <c r="O614"/>
  <c r="O615"/>
  <c r="O616"/>
  <c r="O617"/>
  <c r="O618"/>
  <c r="O619"/>
  <c r="O620"/>
  <c r="O621"/>
  <c r="O622"/>
  <c r="O623"/>
  <c r="O624"/>
  <c r="O625"/>
  <c r="O626"/>
  <c r="O627"/>
  <c r="O628"/>
  <c r="O629"/>
  <c r="O630"/>
  <c r="O631"/>
  <c r="O632"/>
  <c r="O633"/>
  <c r="O634"/>
  <c r="O635"/>
  <c r="O636"/>
  <c r="O637"/>
  <c r="O638"/>
  <c r="O639"/>
  <c r="O640"/>
  <c r="O641"/>
  <c r="O642"/>
  <c r="O643"/>
  <c r="O644"/>
  <c r="O645"/>
  <c r="O646"/>
  <c r="O647"/>
  <c r="O648"/>
  <c r="O649"/>
  <c r="O650"/>
  <c r="O651"/>
  <c r="O652"/>
  <c r="O653"/>
  <c r="O654"/>
  <c r="O655"/>
  <c r="O656"/>
  <c r="O657"/>
  <c r="O658"/>
  <c r="O659"/>
  <c r="O660"/>
  <c r="O661"/>
  <c r="O662"/>
  <c r="O663"/>
  <c r="O664"/>
  <c r="O665"/>
  <c r="O666"/>
  <c r="O667"/>
  <c r="O668"/>
  <c r="O669"/>
  <c r="O670"/>
  <c r="O671"/>
  <c r="O672"/>
  <c r="O673"/>
  <c r="O674"/>
  <c r="O675"/>
  <c r="O676"/>
  <c r="O677"/>
  <c r="O678"/>
  <c r="O679"/>
  <c r="O680"/>
  <c r="O681"/>
  <c r="O682"/>
  <c r="O683"/>
  <c r="O684"/>
  <c r="O685"/>
  <c r="O686"/>
  <c r="O687"/>
  <c r="O688"/>
  <c r="O689"/>
  <c r="O690"/>
  <c r="O691"/>
  <c r="O692"/>
  <c r="O693"/>
  <c r="O694"/>
  <c r="O695"/>
  <c r="O696"/>
  <c r="O697"/>
  <c r="O698"/>
  <c r="O699"/>
  <c r="O700"/>
  <c r="O701"/>
  <c r="O702"/>
  <c r="O703"/>
  <c r="O704"/>
  <c r="O705"/>
  <c r="O706"/>
  <c r="O707"/>
  <c r="O708"/>
  <c r="O709"/>
  <c r="O710"/>
  <c r="O711"/>
  <c r="O712"/>
  <c r="O713"/>
  <c r="O714"/>
  <c r="O715"/>
  <c r="O716"/>
  <c r="O717"/>
  <c r="O718"/>
  <c r="O719"/>
  <c r="O720"/>
  <c r="O721"/>
  <c r="O722"/>
  <c r="O723"/>
  <c r="O724"/>
  <c r="O725"/>
  <c r="O726"/>
  <c r="O727"/>
  <c r="O728"/>
  <c r="O729"/>
  <c r="O730"/>
  <c r="O731"/>
  <c r="O732"/>
  <c r="O733"/>
  <c r="O734"/>
  <c r="O735"/>
  <c r="O736"/>
  <c r="O737"/>
  <c r="O738"/>
  <c r="O739"/>
  <c r="O740"/>
  <c r="O741"/>
  <c r="O742"/>
  <c r="O743"/>
  <c r="O744"/>
  <c r="O745"/>
  <c r="O746"/>
  <c r="O747"/>
  <c r="O748"/>
  <c r="O749"/>
  <c r="O750"/>
  <c r="O751"/>
  <c r="O752"/>
  <c r="O753"/>
  <c r="O754"/>
  <c r="O755"/>
  <c r="O756"/>
  <c r="O757"/>
  <c r="O758"/>
  <c r="O759"/>
  <c r="O760"/>
  <c r="O761"/>
  <c r="O762"/>
  <c r="O763"/>
  <c r="O764"/>
  <c r="O765"/>
  <c r="O766"/>
  <c r="O767"/>
  <c r="O768"/>
  <c r="O769"/>
  <c r="O770"/>
  <c r="O771"/>
  <c r="O772"/>
  <c r="O773"/>
  <c r="O774"/>
  <c r="O775"/>
  <c r="O776"/>
  <c r="O777"/>
  <c r="O778"/>
  <c r="O779"/>
  <c r="O780"/>
  <c r="O781"/>
  <c r="O782"/>
  <c r="O783"/>
  <c r="O784"/>
  <c r="O785"/>
  <c r="O786"/>
  <c r="O787"/>
  <c r="O788"/>
  <c r="O789"/>
  <c r="O790"/>
  <c r="O791"/>
  <c r="O792"/>
  <c r="O793"/>
  <c r="O794"/>
  <c r="O795"/>
  <c r="O796"/>
  <c r="O797"/>
  <c r="O798"/>
  <c r="O799"/>
  <c r="O800"/>
  <c r="O801"/>
  <c r="O802"/>
  <c r="O803"/>
  <c r="O804"/>
  <c r="O805"/>
  <c r="O806"/>
  <c r="O807"/>
  <c r="O808"/>
  <c r="O809"/>
  <c r="O810"/>
  <c r="O811"/>
  <c r="O812"/>
  <c r="O813"/>
  <c r="O814"/>
  <c r="O815"/>
  <c r="O816"/>
  <c r="O817"/>
  <c r="O818"/>
  <c r="O819"/>
  <c r="O820"/>
  <c r="O821"/>
  <c r="O822"/>
  <c r="O823"/>
  <c r="O824"/>
  <c r="O825"/>
  <c r="O826"/>
  <c r="O827"/>
  <c r="O828"/>
  <c r="O829"/>
  <c r="O830"/>
  <c r="O831"/>
  <c r="O832"/>
  <c r="O833"/>
  <c r="O834"/>
  <c r="O835"/>
  <c r="O836"/>
  <c r="O837"/>
  <c r="O838"/>
  <c r="O839"/>
  <c r="O840"/>
  <c r="O841"/>
  <c r="O842"/>
  <c r="O843"/>
  <c r="O844"/>
  <c r="O845"/>
  <c r="O846"/>
  <c r="O847"/>
  <c r="O848"/>
  <c r="O849"/>
  <c r="O850"/>
  <c r="O851"/>
  <c r="O852"/>
  <c r="O853"/>
  <c r="O854"/>
  <c r="O855"/>
  <c r="O856"/>
  <c r="O857"/>
  <c r="O858"/>
  <c r="O859"/>
  <c r="O860"/>
  <c r="O861"/>
  <c r="O862"/>
  <c r="O863"/>
  <c r="O864"/>
  <c r="O865"/>
  <c r="O866"/>
  <c r="O867"/>
  <c r="O868"/>
  <c r="O869"/>
  <c r="O870"/>
  <c r="O871"/>
  <c r="O872"/>
  <c r="O873"/>
  <c r="O874"/>
  <c r="O875"/>
  <c r="O876"/>
  <c r="O877"/>
  <c r="O878"/>
  <c r="O879"/>
  <c r="O880"/>
  <c r="O881"/>
  <c r="O882"/>
  <c r="O883"/>
  <c r="O884"/>
  <c r="O885"/>
  <c r="O886"/>
  <c r="O887"/>
  <c r="O888"/>
  <c r="O889"/>
  <c r="O890"/>
  <c r="O891"/>
  <c r="O892"/>
  <c r="O893"/>
  <c r="O894"/>
  <c r="O895"/>
  <c r="O896"/>
  <c r="O897"/>
  <c r="O898"/>
  <c r="O899"/>
  <c r="O900"/>
  <c r="O901"/>
  <c r="O902"/>
  <c r="O903"/>
  <c r="O904"/>
  <c r="O905"/>
  <c r="O906"/>
  <c r="O907"/>
  <c r="O908"/>
  <c r="O909"/>
  <c r="O910"/>
  <c r="O911"/>
  <c r="O912"/>
  <c r="O913"/>
  <c r="O914"/>
  <c r="O915"/>
  <c r="O916"/>
  <c r="O917"/>
  <c r="O918"/>
  <c r="O919"/>
  <c r="O920"/>
  <c r="O921"/>
  <c r="O922"/>
  <c r="O923"/>
  <c r="O924"/>
  <c r="O925"/>
  <c r="O926"/>
  <c r="O927"/>
  <c r="O928"/>
  <c r="O929"/>
  <c r="O930"/>
  <c r="O931"/>
  <c r="O932"/>
  <c r="O933"/>
  <c r="O934"/>
  <c r="O935"/>
  <c r="O936"/>
  <c r="O937"/>
  <c r="O938"/>
  <c r="O939"/>
  <c r="O940"/>
  <c r="O941"/>
  <c r="O942"/>
  <c r="O943"/>
  <c r="O944"/>
  <c r="O945"/>
  <c r="O129"/>
  <c r="O130"/>
  <c r="O131"/>
  <c r="O132"/>
  <c r="O133"/>
  <c r="O134"/>
  <c r="O135"/>
  <c r="O137"/>
  <c r="O138"/>
  <c r="O139"/>
  <c r="O140"/>
  <c r="O141"/>
  <c r="O137" i="1"/>
  <c r="O138"/>
  <c r="O139"/>
  <c r="O140"/>
  <c r="O141"/>
  <c r="O142"/>
  <c r="O143"/>
  <c r="O144"/>
  <c r="O145"/>
  <c r="O146"/>
  <c r="O147"/>
  <c r="O148"/>
  <c r="O149"/>
  <c r="O150"/>
  <c r="O136"/>
  <c r="O35"/>
  <c r="O34"/>
  <c r="O33"/>
  <c r="O6" i="2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4"/>
  <c r="O35"/>
  <c r="O36"/>
  <c r="O37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7" i="4"/>
  <c r="O29" i="1"/>
  <c r="O27"/>
  <c r="O20"/>
  <c r="O21"/>
  <c r="O22"/>
  <c r="O23"/>
  <c r="O24"/>
  <c r="O25"/>
  <c r="O26"/>
  <c r="O19"/>
  <c r="O5"/>
  <c r="O6"/>
  <c r="O7"/>
  <c r="O8"/>
  <c r="O9"/>
  <c r="O10"/>
  <c r="O11"/>
  <c r="O12"/>
  <c r="O13"/>
  <c r="O14"/>
  <c r="O15"/>
  <c r="O16"/>
  <c r="O17"/>
  <c r="O8" i="4"/>
  <c r="O9"/>
  <c r="O10"/>
  <c r="O13"/>
  <c r="O14"/>
  <c r="O15"/>
  <c r="O18"/>
  <c r="O19"/>
  <c r="O20"/>
  <c r="O21"/>
  <c r="O22"/>
  <c r="O23"/>
  <c r="O24"/>
  <c r="O27"/>
  <c r="O28"/>
  <c r="O29"/>
  <c r="O30"/>
  <c r="O31"/>
  <c r="O32"/>
  <c r="O33"/>
  <c r="O34"/>
  <c r="O35"/>
  <c r="O36"/>
  <c r="O37"/>
  <c r="O6"/>
  <c r="O4" i="1"/>
  <c r="O6" i="3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85"/>
  <c r="O186"/>
  <c r="O187"/>
  <c r="O188"/>
  <c r="O189"/>
  <c r="O190"/>
  <c r="O191"/>
  <c r="O192"/>
  <c r="O193"/>
  <c r="O194"/>
  <c r="O195"/>
  <c r="O196"/>
  <c r="O197"/>
  <c r="O198"/>
  <c r="O199"/>
  <c r="O200"/>
  <c r="O202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8"/>
  <c r="O499"/>
  <c r="O500"/>
  <c r="O501"/>
  <c r="O502"/>
  <c r="O503"/>
  <c r="O504"/>
  <c r="O505"/>
  <c r="O506"/>
  <c r="O507"/>
  <c r="O508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547"/>
  <c r="O548"/>
  <c r="O549"/>
  <c r="O550"/>
  <c r="O551"/>
  <c r="O552"/>
  <c r="O553"/>
  <c r="O554"/>
  <c r="O555"/>
  <c r="O556"/>
  <c r="O557"/>
  <c r="O558"/>
  <c r="O559"/>
  <c r="O560"/>
  <c r="O561"/>
  <c r="O562"/>
  <c r="O563"/>
  <c r="O564"/>
  <c r="O565"/>
  <c r="O566"/>
  <c r="O567"/>
  <c r="O568"/>
  <c r="O569"/>
  <c r="O570"/>
  <c r="O571"/>
  <c r="O572"/>
  <c r="O573"/>
  <c r="O574"/>
  <c r="O575"/>
  <c r="O576"/>
  <c r="O577"/>
  <c r="O578"/>
  <c r="O579"/>
  <c r="O580"/>
  <c r="O581"/>
  <c r="O582"/>
  <c r="O583"/>
  <c r="O584"/>
  <c r="O585"/>
  <c r="O586"/>
  <c r="O587"/>
  <c r="O588"/>
  <c r="O589"/>
  <c r="O590"/>
  <c r="O591"/>
  <c r="O592"/>
  <c r="O593"/>
  <c r="O594"/>
  <c r="O595"/>
  <c r="O596"/>
  <c r="O597"/>
  <c r="O598"/>
  <c r="O599"/>
  <c r="O600"/>
  <c r="O601"/>
  <c r="O602"/>
  <c r="O603"/>
  <c r="O604"/>
  <c r="O605"/>
  <c r="O606"/>
  <c r="O607"/>
  <c r="O608"/>
  <c r="O609"/>
  <c r="O610"/>
  <c r="O611"/>
  <c r="O612"/>
  <c r="O613"/>
  <c r="O614"/>
  <c r="O615"/>
  <c r="O616"/>
  <c r="O617"/>
  <c r="O618"/>
  <c r="O619"/>
  <c r="O620"/>
  <c r="O621"/>
  <c r="O622"/>
  <c r="O623"/>
  <c r="O624"/>
  <c r="O625"/>
  <c r="O626"/>
  <c r="O627"/>
  <c r="O628"/>
  <c r="O629"/>
  <c r="O630"/>
  <c r="O631"/>
  <c r="O632"/>
  <c r="O633"/>
  <c r="O634"/>
  <c r="O635"/>
  <c r="O636"/>
  <c r="O637"/>
  <c r="O638"/>
  <c r="O639"/>
  <c r="O640"/>
  <c r="O641"/>
  <c r="O642"/>
  <c r="O643"/>
  <c r="O644"/>
  <c r="O645"/>
  <c r="O646"/>
  <c r="O647"/>
  <c r="O648"/>
  <c r="O649"/>
  <c r="O650"/>
  <c r="O651"/>
  <c r="O652"/>
  <c r="O653"/>
  <c r="O654"/>
  <c r="O655"/>
  <c r="O656"/>
  <c r="O657"/>
  <c r="O658"/>
  <c r="O659"/>
  <c r="O660"/>
  <c r="O661"/>
  <c r="O662"/>
  <c r="O663"/>
  <c r="O664"/>
  <c r="O665"/>
  <c r="O666"/>
  <c r="O667"/>
  <c r="O668"/>
  <c r="O669"/>
  <c r="O670"/>
  <c r="O671"/>
  <c r="O672"/>
  <c r="O673"/>
  <c r="O674"/>
  <c r="O675"/>
  <c r="O676"/>
  <c r="O677"/>
  <c r="O678"/>
  <c r="O679"/>
  <c r="O680"/>
  <c r="O681"/>
  <c r="O682"/>
  <c r="O683"/>
  <c r="O684"/>
  <c r="O685"/>
  <c r="O686"/>
  <c r="O687"/>
  <c r="O688"/>
  <c r="O689"/>
  <c r="O690"/>
  <c r="O691"/>
  <c r="O692"/>
  <c r="O693"/>
  <c r="O694"/>
  <c r="O695"/>
  <c r="O696"/>
  <c r="O697"/>
  <c r="O698"/>
  <c r="O699"/>
  <c r="O700"/>
  <c r="O701"/>
  <c r="O702"/>
  <c r="O703"/>
  <c r="O704"/>
  <c r="O705"/>
  <c r="O706"/>
  <c r="O707"/>
  <c r="O708"/>
  <c r="O709"/>
  <c r="O710"/>
  <c r="O711"/>
  <c r="O712"/>
  <c r="O713"/>
  <c r="O714"/>
  <c r="O715"/>
  <c r="O716"/>
  <c r="O717"/>
  <c r="O718"/>
  <c r="O719"/>
  <c r="O720"/>
  <c r="O721"/>
  <c r="O722"/>
  <c r="O723"/>
  <c r="O724"/>
  <c r="O725"/>
  <c r="O726"/>
  <c r="O727"/>
  <c r="O728"/>
  <c r="O729"/>
  <c r="O730"/>
  <c r="O731"/>
  <c r="O732"/>
  <c r="O733"/>
  <c r="O734"/>
  <c r="O735"/>
  <c r="O736"/>
  <c r="O737"/>
  <c r="O738"/>
  <c r="O739"/>
  <c r="O740"/>
  <c r="O741"/>
  <c r="O742"/>
  <c r="O743"/>
  <c r="O744"/>
  <c r="O745"/>
  <c r="O746"/>
  <c r="O747"/>
  <c r="O748"/>
  <c r="O749"/>
  <c r="O750"/>
  <c r="O751"/>
  <c r="O752"/>
  <c r="O753"/>
  <c r="O754"/>
  <c r="O755"/>
  <c r="O756"/>
  <c r="O757"/>
  <c r="O758"/>
  <c r="O759"/>
  <c r="O760"/>
  <c r="O761"/>
  <c r="O762"/>
  <c r="O763"/>
  <c r="O764"/>
  <c r="O765"/>
  <c r="O766"/>
  <c r="O767"/>
  <c r="O768"/>
  <c r="O769"/>
  <c r="O770"/>
  <c r="O771"/>
  <c r="O772"/>
  <c r="O773"/>
  <c r="O774"/>
  <c r="O775"/>
  <c r="O776"/>
  <c r="O777"/>
  <c r="O778"/>
  <c r="O779"/>
  <c r="O780"/>
  <c r="O781"/>
  <c r="O782"/>
  <c r="O783"/>
  <c r="O784"/>
  <c r="O785"/>
  <c r="O786"/>
  <c r="O787"/>
  <c r="O788"/>
  <c r="O789"/>
  <c r="O790"/>
  <c r="O791"/>
  <c r="O792"/>
  <c r="O793"/>
  <c r="O794"/>
  <c r="O795"/>
  <c r="O796"/>
  <c r="O797"/>
  <c r="O798"/>
  <c r="O799"/>
  <c r="O800"/>
  <c r="O801"/>
  <c r="O802"/>
  <c r="O803"/>
  <c r="O804"/>
  <c r="O805"/>
  <c r="O806"/>
  <c r="O807"/>
  <c r="O808"/>
  <c r="O809"/>
  <c r="O810"/>
  <c r="O811"/>
  <c r="O812"/>
  <c r="O813"/>
  <c r="O814"/>
  <c r="O815"/>
  <c r="O816"/>
  <c r="O817"/>
  <c r="O818"/>
  <c r="O819"/>
  <c r="O820"/>
  <c r="O821"/>
  <c r="O822"/>
  <c r="O823"/>
  <c r="O824"/>
  <c r="O825"/>
  <c r="O826"/>
  <c r="O827"/>
  <c r="O828"/>
  <c r="O829"/>
  <c r="O830"/>
  <c r="O831"/>
  <c r="O832"/>
  <c r="O833"/>
  <c r="O834"/>
  <c r="O835"/>
  <c r="O836"/>
  <c r="O837"/>
  <c r="O838"/>
  <c r="O839"/>
  <c r="O840"/>
  <c r="O841"/>
  <c r="O842"/>
  <c r="O843"/>
  <c r="O844"/>
  <c r="O845"/>
  <c r="O846"/>
  <c r="O847"/>
  <c r="O848"/>
  <c r="O849"/>
  <c r="O850"/>
  <c r="O851"/>
  <c r="O852"/>
  <c r="O853"/>
  <c r="O854"/>
  <c r="O855"/>
  <c r="O856"/>
  <c r="O857"/>
  <c r="O858"/>
  <c r="O859"/>
  <c r="O860"/>
  <c r="O861"/>
  <c r="O862"/>
  <c r="O863"/>
  <c r="O864"/>
  <c r="O865"/>
  <c r="O866"/>
  <c r="O867"/>
  <c r="O868"/>
  <c r="O869"/>
  <c r="O870"/>
  <c r="O871"/>
  <c r="O872"/>
  <c r="O873"/>
  <c r="O874"/>
  <c r="O875"/>
  <c r="O876"/>
  <c r="O877"/>
  <c r="O878"/>
  <c r="O879"/>
  <c r="O880"/>
  <c r="O881"/>
  <c r="O882"/>
  <c r="O883"/>
  <c r="O884"/>
  <c r="O885"/>
  <c r="O886"/>
  <c r="O887"/>
  <c r="O888"/>
  <c r="O889"/>
  <c r="O890"/>
  <c r="O891"/>
  <c r="O892"/>
  <c r="O893"/>
  <c r="O894"/>
  <c r="O895"/>
  <c r="O896"/>
  <c r="O897"/>
  <c r="O898"/>
  <c r="O899"/>
  <c r="O900"/>
  <c r="O901"/>
  <c r="O902"/>
  <c r="O903"/>
  <c r="O904"/>
  <c r="O905"/>
  <c r="O906"/>
  <c r="O907"/>
  <c r="O908"/>
  <c r="O909"/>
  <c r="O910"/>
  <c r="O911"/>
  <c r="O912"/>
  <c r="O913"/>
  <c r="O914"/>
  <c r="O915"/>
  <c r="O916"/>
  <c r="O917"/>
  <c r="O918"/>
  <c r="O919"/>
  <c r="O920"/>
  <c r="O921"/>
  <c r="O922"/>
  <c r="O923"/>
  <c r="O924"/>
  <c r="O925"/>
  <c r="O926"/>
  <c r="O927"/>
  <c r="O928"/>
  <c r="O929"/>
  <c r="O930"/>
  <c r="O931"/>
  <c r="O932"/>
  <c r="O933"/>
  <c r="O934"/>
  <c r="O935"/>
  <c r="O936"/>
  <c r="O937"/>
  <c r="O938"/>
  <c r="O939"/>
  <c r="O940"/>
  <c r="O941"/>
  <c r="O942"/>
  <c r="O943"/>
  <c r="O944"/>
  <c r="O945"/>
  <c r="O5"/>
  <c r="O5" i="2"/>
  <c r="O18" i="1"/>
  <c r="O28"/>
  <c r="O30"/>
  <c r="O31"/>
  <c r="O32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2"/>
  <c r="O123"/>
  <c r="O124"/>
  <c r="O125"/>
  <c r="O126"/>
  <c r="O127"/>
  <c r="O128"/>
  <c r="O129"/>
  <c r="O130"/>
  <c r="O131"/>
  <c r="O132"/>
  <c r="O133"/>
  <c r="O134"/>
  <c r="O135"/>
  <c r="O151"/>
  <c r="O152"/>
  <c r="O153"/>
  <c r="O154"/>
  <c r="O155"/>
  <c r="O156"/>
  <c r="O157"/>
  <c r="O158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8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8"/>
  <c r="O503"/>
  <c r="O504"/>
  <c r="O505"/>
  <c r="O506"/>
  <c r="O507"/>
  <c r="O508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40"/>
  <c r="O541"/>
  <c r="O542"/>
  <c r="O543"/>
  <c r="O544"/>
  <c r="O546"/>
  <c r="O547"/>
  <c r="O548"/>
  <c r="O549"/>
  <c r="O550"/>
  <c r="O551"/>
  <c r="O553"/>
  <c r="O554"/>
  <c r="O555"/>
  <c r="O557"/>
  <c r="O558"/>
  <c r="O559"/>
  <c r="O560"/>
  <c r="O561"/>
  <c r="O562"/>
  <c r="O564"/>
  <c r="O565"/>
  <c r="O566"/>
  <c r="O567"/>
  <c r="O568"/>
  <c r="O569"/>
  <c r="O570"/>
  <c r="O571"/>
  <c r="O572"/>
  <c r="O573"/>
  <c r="O574"/>
  <c r="O575"/>
  <c r="O576"/>
  <c r="O577"/>
  <c r="O578"/>
  <c r="O579"/>
  <c r="O580"/>
  <c r="O581"/>
  <c r="O582"/>
  <c r="O583"/>
  <c r="O584"/>
  <c r="O585"/>
  <c r="O586"/>
  <c r="O587"/>
  <c r="O588"/>
  <c r="O589"/>
  <c r="O590"/>
  <c r="O591"/>
  <c r="O592"/>
  <c r="O593"/>
  <c r="O594"/>
  <c r="O595"/>
  <c r="O596"/>
  <c r="O597"/>
  <c r="O598"/>
  <c r="O599"/>
  <c r="O600"/>
  <c r="O601"/>
  <c r="O602"/>
  <c r="O603"/>
  <c r="O604"/>
  <c r="O605"/>
  <c r="O606"/>
  <c r="O607"/>
  <c r="O608"/>
  <c r="O609"/>
  <c r="O610"/>
  <c r="O611"/>
  <c r="O612"/>
  <c r="O613"/>
  <c r="O614"/>
  <c r="O615"/>
  <c r="O616"/>
  <c r="O617"/>
  <c r="O618"/>
  <c r="O619"/>
  <c r="O620"/>
  <c r="O621"/>
  <c r="O622"/>
  <c r="O623"/>
  <c r="O624"/>
  <c r="O625"/>
  <c r="O626"/>
  <c r="O627"/>
  <c r="O628"/>
  <c r="O629"/>
  <c r="O630"/>
  <c r="O631"/>
  <c r="O632"/>
  <c r="O633"/>
  <c r="O634"/>
  <c r="O635"/>
  <c r="O636"/>
  <c r="O638"/>
  <c r="O639"/>
  <c r="O640"/>
  <c r="O641"/>
  <c r="O642"/>
  <c r="O643"/>
  <c r="O644"/>
  <c r="O645"/>
  <c r="O646"/>
  <c r="O647"/>
  <c r="O648"/>
  <c r="O649"/>
  <c r="O650"/>
  <c r="O651"/>
  <c r="O652"/>
  <c r="O653"/>
  <c r="O654"/>
  <c r="O655"/>
  <c r="O656"/>
  <c r="O657"/>
  <c r="O658"/>
  <c r="O659"/>
  <c r="O660"/>
  <c r="O661"/>
  <c r="O662"/>
  <c r="O663"/>
  <c r="O664"/>
  <c r="O665"/>
  <c r="O666"/>
  <c r="O667"/>
  <c r="O668"/>
  <c r="O669"/>
  <c r="O670"/>
  <c r="O671"/>
  <c r="O672"/>
  <c r="O673"/>
  <c r="O674"/>
  <c r="O675"/>
  <c r="O676"/>
  <c r="O677"/>
  <c r="O678"/>
  <c r="O679"/>
  <c r="O680"/>
  <c r="O681"/>
  <c r="O682"/>
  <c r="O683"/>
  <c r="O684"/>
  <c r="O685"/>
  <c r="O686"/>
  <c r="O687"/>
  <c r="O688"/>
  <c r="O689"/>
  <c r="O690"/>
  <c r="O691"/>
  <c r="O692"/>
  <c r="O693"/>
  <c r="O694"/>
  <c r="O695"/>
  <c r="O696"/>
  <c r="O697"/>
  <c r="O698"/>
  <c r="O699"/>
  <c r="O700"/>
  <c r="O701"/>
  <c r="O703"/>
  <c r="O704"/>
  <c r="O705"/>
  <c r="O706"/>
  <c r="O707"/>
  <c r="O708"/>
  <c r="O709"/>
  <c r="O710"/>
  <c r="O712"/>
  <c r="O713"/>
  <c r="O714"/>
  <c r="O715"/>
  <c r="O716"/>
  <c r="O717"/>
  <c r="O718"/>
  <c r="O719"/>
  <c r="O720"/>
  <c r="O721"/>
  <c r="O722"/>
  <c r="O723"/>
  <c r="O724"/>
  <c r="O725"/>
  <c r="O727"/>
  <c r="O728"/>
  <c r="O729"/>
  <c r="O730"/>
  <c r="O731"/>
  <c r="O732"/>
  <c r="O733"/>
  <c r="O734"/>
  <c r="O735"/>
  <c r="O736"/>
  <c r="O737"/>
  <c r="O738"/>
  <c r="O739"/>
  <c r="O740"/>
  <c r="O741"/>
  <c r="O742"/>
  <c r="O743"/>
  <c r="O744"/>
  <c r="O745"/>
  <c r="O746"/>
  <c r="O748"/>
  <c r="O749"/>
  <c r="O750"/>
  <c r="O751"/>
  <c r="O752"/>
  <c r="O753"/>
  <c r="O754"/>
  <c r="O755"/>
  <c r="O756"/>
  <c r="O757"/>
  <c r="O758"/>
  <c r="O759"/>
  <c r="O760"/>
  <c r="O761"/>
  <c r="O762"/>
  <c r="O763"/>
  <c r="O764"/>
  <c r="O765"/>
  <c r="O766"/>
  <c r="O767"/>
  <c r="O768"/>
  <c r="O769"/>
  <c r="O770"/>
  <c r="O771"/>
  <c r="O772"/>
  <c r="O773"/>
  <c r="O774"/>
  <c r="O775"/>
  <c r="O776"/>
  <c r="O777"/>
  <c r="O778"/>
  <c r="O779"/>
  <c r="O780"/>
  <c r="O781"/>
  <c r="O782"/>
  <c r="O783"/>
  <c r="O784"/>
  <c r="O785"/>
  <c r="O786"/>
  <c r="O787"/>
  <c r="O788"/>
  <c r="O789"/>
  <c r="O790"/>
  <c r="O791"/>
  <c r="O792"/>
  <c r="O793"/>
  <c r="O794"/>
  <c r="O795"/>
  <c r="O796"/>
  <c r="O797"/>
  <c r="O798"/>
  <c r="O799"/>
  <c r="O800"/>
  <c r="O801"/>
  <c r="O802"/>
  <c r="O803"/>
  <c r="O804"/>
  <c r="O805"/>
  <c r="O806"/>
  <c r="O807"/>
  <c r="O808"/>
  <c r="O809"/>
  <c r="O810"/>
  <c r="O811"/>
  <c r="O813"/>
  <c r="O814"/>
  <c r="O815"/>
  <c r="O816"/>
  <c r="O817"/>
  <c r="O818"/>
  <c r="O819"/>
  <c r="O820"/>
  <c r="O821"/>
  <c r="O822"/>
  <c r="O823"/>
  <c r="O824"/>
  <c r="O825"/>
  <c r="O826"/>
  <c r="O827"/>
  <c r="O828"/>
  <c r="O829"/>
  <c r="O830"/>
  <c r="O831"/>
  <c r="O832"/>
  <c r="O833"/>
  <c r="O834"/>
  <c r="O835"/>
  <c r="O836"/>
  <c r="O837"/>
  <c r="O838"/>
  <c r="O839"/>
  <c r="O840"/>
  <c r="O841"/>
  <c r="O842"/>
  <c r="O843"/>
  <c r="O844"/>
  <c r="O845"/>
  <c r="O846"/>
  <c r="O847"/>
  <c r="O848"/>
  <c r="O850"/>
  <c r="O851"/>
  <c r="O852"/>
  <c r="O853"/>
  <c r="O854"/>
  <c r="O855"/>
  <c r="O856"/>
  <c r="O857"/>
  <c r="O858"/>
  <c r="O859"/>
  <c r="O860"/>
  <c r="O861"/>
  <c r="O862"/>
  <c r="O863"/>
  <c r="O864"/>
  <c r="O865"/>
  <c r="O866"/>
  <c r="O867"/>
  <c r="O868"/>
  <c r="O869"/>
  <c r="O870"/>
  <c r="O871"/>
  <c r="O872"/>
  <c r="O873"/>
  <c r="O874"/>
  <c r="O875"/>
  <c r="O876"/>
  <c r="O877"/>
  <c r="O878"/>
  <c r="O879"/>
  <c r="O880"/>
  <c r="O881"/>
  <c r="O882"/>
  <c r="O883"/>
  <c r="O884"/>
  <c r="O885"/>
  <c r="O886"/>
  <c r="O887"/>
  <c r="O888"/>
  <c r="O889"/>
  <c r="O890"/>
  <c r="O891"/>
  <c r="O892"/>
  <c r="O893"/>
  <c r="O894"/>
  <c r="O895"/>
  <c r="O896"/>
  <c r="O897"/>
  <c r="O898"/>
  <c r="O899"/>
  <c r="O900"/>
  <c r="O901"/>
  <c r="O902"/>
  <c r="O903"/>
  <c r="O904"/>
  <c r="O905"/>
  <c r="O906"/>
  <c r="O907"/>
  <c r="O908"/>
  <c r="O909"/>
  <c r="O910"/>
  <c r="O911"/>
  <c r="O912"/>
  <c r="O913"/>
  <c r="O914"/>
  <c r="O915"/>
  <c r="O916"/>
  <c r="O917"/>
  <c r="O918"/>
  <c r="O919"/>
  <c r="O920"/>
  <c r="O921"/>
  <c r="O922"/>
  <c r="O923"/>
  <c r="O924"/>
  <c r="O925"/>
  <c r="O926"/>
  <c r="O927"/>
  <c r="O928"/>
  <c r="O929"/>
  <c r="O930"/>
  <c r="O931"/>
  <c r="O932"/>
  <c r="O933"/>
  <c r="O934"/>
  <c r="O935"/>
  <c r="O936"/>
  <c r="O937"/>
  <c r="O938"/>
  <c r="O939"/>
  <c r="O941"/>
  <c r="O942"/>
  <c r="O943"/>
</calcChain>
</file>

<file path=xl/sharedStrings.xml><?xml version="1.0" encoding="utf-8"?>
<sst xmlns="http://schemas.openxmlformats.org/spreadsheetml/2006/main" count="25232" uniqueCount="3555">
  <si>
    <t>NR CRT</t>
  </si>
  <si>
    <t>RESP CONTR.</t>
  </si>
  <si>
    <t>DENUMIRE PROCEDURA</t>
  </si>
  <si>
    <t>FIRMA</t>
  </si>
  <si>
    <t>NR ACT ADITIONAL</t>
  </si>
  <si>
    <t>NR. ACORD CADRU</t>
  </si>
  <si>
    <t>NR.CONTRACT</t>
  </si>
  <si>
    <t>VAL. CONTR.CU TVA</t>
  </si>
  <si>
    <t>DURATA CONTR/AA</t>
  </si>
  <si>
    <t>TIPUL CONTR.</t>
  </si>
  <si>
    <t>TIPULPROCEDURA</t>
  </si>
  <si>
    <t>TRIMIS</t>
  </si>
  <si>
    <t>VALOARE SGB</t>
  </si>
  <si>
    <t>SGB</t>
  </si>
  <si>
    <t>VAL. CONTR. FARA TVA</t>
  </si>
  <si>
    <t>TERM. DE PLATA</t>
  </si>
  <si>
    <t>OBSERVATII</t>
  </si>
  <si>
    <t>ZORICA</t>
  </si>
  <si>
    <t>COMBUSTIBIL</t>
  </si>
  <si>
    <t>OMV</t>
  </si>
  <si>
    <t>293/10.01.2018</t>
  </si>
  <si>
    <t>31.03.2018</t>
  </si>
  <si>
    <t>AD 2018</t>
  </si>
  <si>
    <t>FURNIZARE</t>
  </si>
  <si>
    <t>POSTA 15.01.2018</t>
  </si>
  <si>
    <t>RADU</t>
  </si>
  <si>
    <t>SERVICII REPARARE ROBINETE</t>
  </si>
  <si>
    <t>ANVA</t>
  </si>
  <si>
    <t>226/09.01.2018</t>
  </si>
  <si>
    <t>08.01.2021</t>
  </si>
  <si>
    <t>SERVICII</t>
  </si>
  <si>
    <t>PS 2018</t>
  </si>
  <si>
    <t>227/09.01.2018</t>
  </si>
  <si>
    <t>ALINA</t>
  </si>
  <si>
    <t>CITO</t>
  </si>
  <si>
    <t>PHARMAFARM</t>
  </si>
  <si>
    <t>11242/9/13.11.2017</t>
  </si>
  <si>
    <t>228/1/09.01.2018</t>
  </si>
  <si>
    <t>LD 2017</t>
  </si>
  <si>
    <t>COPIE</t>
  </si>
  <si>
    <t>GRIGORE</t>
  </si>
  <si>
    <t>PRELUARE DESEURI HARTIE</t>
  </si>
  <si>
    <t>SERGENT PAPER</t>
  </si>
  <si>
    <t>186/08.01.2018</t>
  </si>
  <si>
    <t>31.12.2018</t>
  </si>
  <si>
    <t>SERVICII CURIERAT</t>
  </si>
  <si>
    <t>FAN COURIER</t>
  </si>
  <si>
    <t>23/03.01.2018</t>
  </si>
  <si>
    <t xml:space="preserve">AD 2018 </t>
  </si>
  <si>
    <t>TIPUL PROCEDURII</t>
  </si>
  <si>
    <t>DOSAR</t>
  </si>
  <si>
    <t>VOICU</t>
  </si>
  <si>
    <t>COLECTARE FILME</t>
  </si>
  <si>
    <t>ROMAX</t>
  </si>
  <si>
    <t>160/08.01.2018</t>
  </si>
  <si>
    <t>PICIU</t>
  </si>
  <si>
    <t>RADIOIZOTOPI</t>
  </si>
  <si>
    <t>FIDELIO</t>
  </si>
  <si>
    <t>68/04.01.2018</t>
  </si>
  <si>
    <t>31.01.2018</t>
  </si>
  <si>
    <t>NEGOCIERE 2018</t>
  </si>
  <si>
    <t>LISENCU</t>
  </si>
  <si>
    <t>SERVICE AP MEDICALA</t>
  </si>
  <si>
    <t>PAPAPOSTOLOU</t>
  </si>
  <si>
    <t>192/09.01.2017</t>
  </si>
  <si>
    <t>229/4/09.01.2018</t>
  </si>
  <si>
    <t>LD/AC  2017</t>
  </si>
  <si>
    <t>MARIAN</t>
  </si>
  <si>
    <t>1705/22.02.2017</t>
  </si>
  <si>
    <t>163/2/08.01.2018</t>
  </si>
  <si>
    <t>DRAGER</t>
  </si>
  <si>
    <t>8112/4/29.09.2016</t>
  </si>
  <si>
    <t>163/1/08.01.2018</t>
  </si>
  <si>
    <t>SIEMENS</t>
  </si>
  <si>
    <t>LD/AC  2016</t>
  </si>
  <si>
    <t>8112/1/29.09.2016</t>
  </si>
  <si>
    <t>229/5/09.01.2018</t>
  </si>
  <si>
    <t>MEDICARE</t>
  </si>
  <si>
    <t>8112/6/29.09.2016</t>
  </si>
  <si>
    <t>229/3/09.01.2018</t>
  </si>
  <si>
    <t>VARINAK</t>
  </si>
  <si>
    <t>8112/8/29.09.2016</t>
  </si>
  <si>
    <t>229/2/09.01.2018</t>
  </si>
  <si>
    <t>MEDIST</t>
  </si>
  <si>
    <t>1905/1/27.02.2017</t>
  </si>
  <si>
    <t>229/8/09.01.2018</t>
  </si>
  <si>
    <t>FARMEXPERT</t>
  </si>
  <si>
    <t>6453/3/14.06.2017</t>
  </si>
  <si>
    <t>272/3/10.01.2018</t>
  </si>
  <si>
    <t>BIROU</t>
  </si>
  <si>
    <t>FILDAS</t>
  </si>
  <si>
    <t>1904/5/27.02.2017</t>
  </si>
  <si>
    <t>272/5/10.01.2018</t>
  </si>
  <si>
    <t>LD/AC 2017</t>
  </si>
  <si>
    <t>FRESENIUS</t>
  </si>
  <si>
    <t>272/1/10.01.2018</t>
  </si>
  <si>
    <t>MEDIPLUS</t>
  </si>
  <si>
    <t>6453/14/14.06.2017</t>
  </si>
  <si>
    <t>272/2/10.01.2018</t>
  </si>
  <si>
    <t>1904/7/27.02.2017</t>
  </si>
  <si>
    <t>272/4/10.01.2018</t>
  </si>
  <si>
    <t>ROMASTRU</t>
  </si>
  <si>
    <t>6453/11/14.06.2017</t>
  </si>
  <si>
    <t>228/2/09.01.2018</t>
  </si>
  <si>
    <t>PHM</t>
  </si>
  <si>
    <t>8112/13/29.09.2016</t>
  </si>
  <si>
    <t>229/7/09.01.2018</t>
  </si>
  <si>
    <t>DAWAL</t>
  </si>
  <si>
    <t>3489/10.04.2017</t>
  </si>
  <si>
    <t>229/1/09.01.2018</t>
  </si>
  <si>
    <t>ALIMENTE</t>
  </si>
  <si>
    <t>PARHAN</t>
  </si>
  <si>
    <t>8086/6/09.08.2017</t>
  </si>
  <si>
    <t>396/1/12.01.2018</t>
  </si>
  <si>
    <t>POSTA 18.01.2018</t>
  </si>
  <si>
    <t>VIKI</t>
  </si>
  <si>
    <t>VALYBIA</t>
  </si>
  <si>
    <t>2020/02.03.2017</t>
  </si>
  <si>
    <t>369/12.01.2018</t>
  </si>
  <si>
    <t>PAINE</t>
  </si>
  <si>
    <t>JOLDOS</t>
  </si>
  <si>
    <t>8086/3/09.08.2017</t>
  </si>
  <si>
    <t>489/6/15.01.2018</t>
  </si>
  <si>
    <t>NED COM</t>
  </si>
  <si>
    <t>8086/5/09.08.2017</t>
  </si>
  <si>
    <t>489/5/15.01.2018</t>
  </si>
  <si>
    <t>EUROGROUP BOGDAN</t>
  </si>
  <si>
    <t>1221/7/08.02.2017</t>
  </si>
  <si>
    <t>489/4/15.01.2018</t>
  </si>
  <si>
    <t>ZEC IMPEX</t>
  </si>
  <si>
    <t>1221/12/08.02.2017</t>
  </si>
  <si>
    <t>489/1/15.01.2018</t>
  </si>
  <si>
    <t>GEOCOR TRADE</t>
  </si>
  <si>
    <t>1221/11/08.02.2017</t>
  </si>
  <si>
    <t>489/3/15.01.2018</t>
  </si>
  <si>
    <t>CIA ABOLIV</t>
  </si>
  <si>
    <t>1221/3/08.02.2017</t>
  </si>
  <si>
    <t>489/2/15.01.2018</t>
  </si>
  <si>
    <t>LECONFEX</t>
  </si>
  <si>
    <t>8086/4/09.08.2017</t>
  </si>
  <si>
    <t>489/7/15.01.2018</t>
  </si>
  <si>
    <t>DOZIMED</t>
  </si>
  <si>
    <t>VICTOR</t>
  </si>
  <si>
    <t xml:space="preserve">SERV.DOZIMETRIE </t>
  </si>
  <si>
    <t>AD 2017</t>
  </si>
  <si>
    <t xml:space="preserve">FIDELIO </t>
  </si>
  <si>
    <t>4689/1/17.05.2017</t>
  </si>
  <si>
    <t>503/1/15.01.2018</t>
  </si>
  <si>
    <t>MONICA</t>
  </si>
  <si>
    <t xml:space="preserve">MEDIMAX </t>
  </si>
  <si>
    <t>10968/6/06.11.2017</t>
  </si>
  <si>
    <t>488/1/15.01.2017</t>
  </si>
  <si>
    <t>MEDILABSIMPEX</t>
  </si>
  <si>
    <t>12566/15/20.12.2017</t>
  </si>
  <si>
    <t>355/1/11.01.2018</t>
  </si>
  <si>
    <t xml:space="preserve">MATERIALE DE LABORATOR </t>
  </si>
  <si>
    <t>MEDIST SA</t>
  </si>
  <si>
    <t>388/12.01.2018</t>
  </si>
  <si>
    <t>ACCESORII DE RADIOTERAPIE</t>
  </si>
  <si>
    <t>MEDICAMENTE</t>
  </si>
  <si>
    <t>CHIMIMPORT EXPORT PLURIMEX</t>
  </si>
  <si>
    <t>357/1/11.01.2018</t>
  </si>
  <si>
    <t>NORD PHARMA</t>
  </si>
  <si>
    <t>357/3/11.01.2018</t>
  </si>
  <si>
    <t>HYPERICUM</t>
  </si>
  <si>
    <t>357/2/11.01.2018</t>
  </si>
  <si>
    <t>11242/10/13.11.2017</t>
  </si>
  <si>
    <t>272/6/10.01.2018</t>
  </si>
  <si>
    <t>334/9/11.01.2018</t>
  </si>
  <si>
    <t xml:space="preserve">ROCHE </t>
  </si>
  <si>
    <t>6453/10/14.06.2017</t>
  </si>
  <si>
    <t>334/1/11.01.2018</t>
  </si>
  <si>
    <t>ACTAVIS</t>
  </si>
  <si>
    <t>6453/1/14.06.2017</t>
  </si>
  <si>
    <t>334/4/11.01.2018</t>
  </si>
  <si>
    <t>6453/5/14.06.2017</t>
  </si>
  <si>
    <t>334/2/11.01.2018</t>
  </si>
  <si>
    <t>364/11.01.2018</t>
  </si>
  <si>
    <t>6453/4/14.06.2017</t>
  </si>
  <si>
    <t>334/6/11.01.2018</t>
  </si>
  <si>
    <t>6453/9/14.06.2017</t>
  </si>
  <si>
    <t>334/5/11.01.2018</t>
  </si>
  <si>
    <t>1904/1/27.02.2017</t>
  </si>
  <si>
    <t>334/8/11.01.2018</t>
  </si>
  <si>
    <t>FARMEXIM</t>
  </si>
  <si>
    <t>1904/10/27.02.2017</t>
  </si>
  <si>
    <t>334/3/11.01.2018</t>
  </si>
  <si>
    <t>MERCK</t>
  </si>
  <si>
    <t>1904/8/27.02.2017</t>
  </si>
  <si>
    <t>272/8/10.01.2018</t>
  </si>
  <si>
    <t>1904/11/27.02.2017</t>
  </si>
  <si>
    <t>272/7/10.01.2018</t>
  </si>
  <si>
    <t>344/3/11.01.2018</t>
  </si>
  <si>
    <t>8800/18/06.09.2017</t>
  </si>
  <si>
    <t>389/3/12.01.2018</t>
  </si>
  <si>
    <t>PHARM AHEAD</t>
  </si>
  <si>
    <t>8800/16/06.09.2017</t>
  </si>
  <si>
    <t>389/2/12.01.2018</t>
  </si>
  <si>
    <t>IMECO</t>
  </si>
  <si>
    <t>8800/13/06.09.2017</t>
  </si>
  <si>
    <t>389/1/12.01.2018</t>
  </si>
  <si>
    <t>YORK FARM</t>
  </si>
  <si>
    <t>8800/21/06.09.2017</t>
  </si>
  <si>
    <t>389/6/12.01.2018</t>
  </si>
  <si>
    <t>HUMANAE VERITAS</t>
  </si>
  <si>
    <t>8800/12/06.09.2017</t>
  </si>
  <si>
    <t>389/7/12.01.2018</t>
  </si>
  <si>
    <t xml:space="preserve">NUTRIENT SOLUTIONS </t>
  </si>
  <si>
    <t>8800/15/06.09.2017</t>
  </si>
  <si>
    <t>389/5/12.01.2018</t>
  </si>
  <si>
    <t>FELSIN</t>
  </si>
  <si>
    <t>8800/10/06.09.2017</t>
  </si>
  <si>
    <t>389/4/12.01.2018</t>
  </si>
  <si>
    <t>8800/14/06.09.2017</t>
  </si>
  <si>
    <t>389/8/12.01.2018</t>
  </si>
  <si>
    <t>334/10/11.01.2018</t>
  </si>
  <si>
    <t>8800/4/06.09.2017</t>
  </si>
  <si>
    <t>389/17/12.01.2018</t>
  </si>
  <si>
    <t>8800/8/06.09.2017</t>
  </si>
  <si>
    <t>389/10/12.01.2017</t>
  </si>
  <si>
    <t>BIO EEL</t>
  </si>
  <si>
    <t>8800/3/06.09.2017</t>
  </si>
  <si>
    <t>389/11/12.01.2018</t>
  </si>
  <si>
    <t>EUROPHARM</t>
  </si>
  <si>
    <t>8800/7/06.09.2017</t>
  </si>
  <si>
    <t>389/12/12.01.2018</t>
  </si>
  <si>
    <t>B.BRAUN</t>
  </si>
  <si>
    <t>8800/1/06.09.2017</t>
  </si>
  <si>
    <t>389/15/12.01.2018</t>
  </si>
  <si>
    <t>8800/5/06.09.2017</t>
  </si>
  <si>
    <t>389/16/12.01.2018</t>
  </si>
  <si>
    <t>8800/11/06.09.2017</t>
  </si>
  <si>
    <t>389/9/12.01.2018</t>
  </si>
  <si>
    <t>8800/19/06.09.2017</t>
  </si>
  <si>
    <t>389/14/12.01.2018</t>
  </si>
  <si>
    <t>UNIFARM</t>
  </si>
  <si>
    <t>4689/2/17.05.2017</t>
  </si>
  <si>
    <t>503/2/15.01.2018</t>
  </si>
  <si>
    <t>LD/AC  2018</t>
  </si>
  <si>
    <t>1614/12/20.02.2017</t>
  </si>
  <si>
    <t>389/25/12.01.2018</t>
  </si>
  <si>
    <t>1614/9/20.02.2017</t>
  </si>
  <si>
    <t>487/7/15.01.2018</t>
  </si>
  <si>
    <t>PFIZER</t>
  </si>
  <si>
    <t>1614/16/20.02.2017</t>
  </si>
  <si>
    <t>389/23/12.01.2018</t>
  </si>
  <si>
    <t>8800/6/06.09.2017</t>
  </si>
  <si>
    <t>389/13/12.01.2018</t>
  </si>
  <si>
    <t>1614/21/20.02.2017</t>
  </si>
  <si>
    <t>389/22/12.01.2018</t>
  </si>
  <si>
    <t>1614/11/20.02.2017</t>
  </si>
  <si>
    <t>389/26/12.01.2018</t>
  </si>
  <si>
    <t>1614/13/20.02.2017</t>
  </si>
  <si>
    <t>389/24/12.01.2018</t>
  </si>
  <si>
    <t>1614/4/20.02.2017</t>
  </si>
  <si>
    <t>389/20/12.01.2018</t>
  </si>
  <si>
    <t>1614/10/20.02.2017</t>
  </si>
  <si>
    <t>389/21/12.01.2018</t>
  </si>
  <si>
    <t>1614/1/20.02.2017</t>
  </si>
  <si>
    <t>487/5/15.01.2018</t>
  </si>
  <si>
    <t>1614/2/20.02.2017</t>
  </si>
  <si>
    <t>487/4/15.01.2018</t>
  </si>
  <si>
    <t>1614/6/20.02.2017</t>
  </si>
  <si>
    <t>487/3/15.01.2018</t>
  </si>
  <si>
    <t>PHARMA IASI</t>
  </si>
  <si>
    <t>1614/17/20.02.2017</t>
  </si>
  <si>
    <t>487/6/15.01.2018</t>
  </si>
  <si>
    <t>1614/18/20.02.2017</t>
  </si>
  <si>
    <t>487/1/15.01.2018</t>
  </si>
  <si>
    <t>birou</t>
  </si>
  <si>
    <t>EXIMAL</t>
  </si>
  <si>
    <t>8086/1/09.08.2017</t>
  </si>
  <si>
    <t>541/1/16.01.2018</t>
  </si>
  <si>
    <t>COMLACT</t>
  </si>
  <si>
    <t>1221/4/08.02.2017</t>
  </si>
  <si>
    <t>541/2/16.01.2018</t>
  </si>
  <si>
    <t>dosar</t>
  </si>
  <si>
    <t>540/6/16.01.2018</t>
  </si>
  <si>
    <t>540/1/16.01.2018</t>
  </si>
  <si>
    <t>540/3/16.01.2018</t>
  </si>
  <si>
    <t>540/4/16.01.2018</t>
  </si>
  <si>
    <t>540/5/16.01.2018</t>
  </si>
  <si>
    <t>540/2/16.01.2018</t>
  </si>
  <si>
    <t>8800/9/06.09.2017</t>
  </si>
  <si>
    <t>389/18/12.01.2018</t>
  </si>
  <si>
    <t>540/7/16.01.2017</t>
  </si>
  <si>
    <t>540/8/16.01.2018</t>
  </si>
  <si>
    <t>548/9/16.01.2018</t>
  </si>
  <si>
    <t>MS</t>
  </si>
  <si>
    <t>91/29.08.2017</t>
  </si>
  <si>
    <t>487/14/15.01.2018</t>
  </si>
  <si>
    <t>92/29.08.2017</t>
  </si>
  <si>
    <t>487/18/15.01.2018</t>
  </si>
  <si>
    <t>63/29.08.2017</t>
  </si>
  <si>
    <t>487/8/15.01.2018</t>
  </si>
  <si>
    <t>85/29.08.2017</t>
  </si>
  <si>
    <t>487/13/15.01.2018</t>
  </si>
  <si>
    <t>89/29.08.2017</t>
  </si>
  <si>
    <t>487/17/15.01.2018</t>
  </si>
  <si>
    <t>72/29.08.2017</t>
  </si>
  <si>
    <t>487/9/15.01.2018</t>
  </si>
  <si>
    <t>INFOMED</t>
  </si>
  <si>
    <t>87/29.08.2017</t>
  </si>
  <si>
    <t>487/15/15.01.2018</t>
  </si>
  <si>
    <t>76/29.08.2017</t>
  </si>
  <si>
    <t>487/11/15.01.2018</t>
  </si>
  <si>
    <t>74/29.08.2017</t>
  </si>
  <si>
    <t>487/10/15.01.2018</t>
  </si>
  <si>
    <t>80/29.08.2017</t>
  </si>
  <si>
    <t>487/12/15.01.2018</t>
  </si>
  <si>
    <t>90/29.08.2017</t>
  </si>
  <si>
    <t>487/16/15.01.2018</t>
  </si>
  <si>
    <t>93/29.08.2017</t>
  </si>
  <si>
    <t>487/19/15.01.2018</t>
  </si>
  <si>
    <t>94/29.08.2017</t>
  </si>
  <si>
    <t>AC</t>
  </si>
  <si>
    <t>LUNA</t>
  </si>
  <si>
    <t>IANUARIE</t>
  </si>
  <si>
    <t>copie</t>
  </si>
  <si>
    <t>DEZINFECTANTI/MAT CURATENIE</t>
  </si>
  <si>
    <t>BUNZL</t>
  </si>
  <si>
    <t>8615/2/30.08.2017</t>
  </si>
  <si>
    <t>657/14/18.01.2018</t>
  </si>
  <si>
    <t>POSTA 23.01.2018</t>
  </si>
  <si>
    <t>IMPRIMATE MEDICALE</t>
  </si>
  <si>
    <t>SELADO</t>
  </si>
  <si>
    <t>786/1/22.01.2018</t>
  </si>
  <si>
    <t>GROSSO</t>
  </si>
  <si>
    <t>1384/2/10.02.2016</t>
  </si>
  <si>
    <t>1384/3/10.02.2016</t>
  </si>
  <si>
    <t>786/2/22.01.2018</t>
  </si>
  <si>
    <t>INTERCOOP</t>
  </si>
  <si>
    <t>8615/1/30.08.2017</t>
  </si>
  <si>
    <t>657/15/18.01.2018</t>
  </si>
  <si>
    <t>CALIN</t>
  </si>
  <si>
    <t>SERVICE LIFTURI, CENTRALE</t>
  </si>
  <si>
    <t>TRANSILVANIA CONSTRUCT</t>
  </si>
  <si>
    <t>6278/2/08.06.2017</t>
  </si>
  <si>
    <t>711/2/19.01.2018</t>
  </si>
  <si>
    <t>TEMCO</t>
  </si>
  <si>
    <t>713/19.01.2018</t>
  </si>
  <si>
    <t>716/19.01.2018</t>
  </si>
  <si>
    <t>ZINVEST</t>
  </si>
  <si>
    <t>6278/1/08.06.2017</t>
  </si>
  <si>
    <t>711/1/19.01.2018</t>
  </si>
  <si>
    <t>ARCA MONDOCHIM</t>
  </si>
  <si>
    <t>8054/5/28.09.2016</t>
  </si>
  <si>
    <t>657/1/18.01.2018</t>
  </si>
  <si>
    <t>PRO INTEGRATOR</t>
  </si>
  <si>
    <t>8054/4/28.09.2016</t>
  </si>
  <si>
    <t>657/4/18.01.2018</t>
  </si>
  <si>
    <t>ALBA CLEAN</t>
  </si>
  <si>
    <t>8054/1/28.09.2016</t>
  </si>
  <si>
    <t>657/5/18.01.2018</t>
  </si>
  <si>
    <t>CLEANING LOGISTICS</t>
  </si>
  <si>
    <t>3795/5/05.05.2016</t>
  </si>
  <si>
    <t>657/11/18.01.2018</t>
  </si>
  <si>
    <t>INEDIT CLEAN</t>
  </si>
  <si>
    <t>3795/13/05.05.2016</t>
  </si>
  <si>
    <t>657/12/18.01.2018</t>
  </si>
  <si>
    <t>8054/2/28.09.2016</t>
  </si>
  <si>
    <t>657/2/18.01.2018</t>
  </si>
  <si>
    <t>INFOMED FLUIDS</t>
  </si>
  <si>
    <t>8054/3/28.09.2016</t>
  </si>
  <si>
    <t>657/3/18.01.2018</t>
  </si>
  <si>
    <t>ECOLAB</t>
  </si>
  <si>
    <t>3795/8/05.05.2016</t>
  </si>
  <si>
    <t>712/2/19.01.2018</t>
  </si>
  <si>
    <t>MICROMAT</t>
  </si>
  <si>
    <t>3795/16/05.05.2016</t>
  </si>
  <si>
    <t>657/9/18.01.2018</t>
  </si>
  <si>
    <t>MONDOCHIM</t>
  </si>
  <si>
    <t>3795/17/05.05.2016</t>
  </si>
  <si>
    <t>712/3/19.01.2018</t>
  </si>
  <si>
    <t>COSELI</t>
  </si>
  <si>
    <t>3795/7/05.05.2016</t>
  </si>
  <si>
    <t>657/8/18.01.2018</t>
  </si>
  <si>
    <t>3795/1/05.05.2016</t>
  </si>
  <si>
    <t>657/7/18.01.2018</t>
  </si>
  <si>
    <t>LD/AC 2016</t>
  </si>
  <si>
    <t>3795/14/05.05.2016</t>
  </si>
  <si>
    <t>657/13/18.01.2018</t>
  </si>
  <si>
    <t>3795/15/05.05.2016</t>
  </si>
  <si>
    <t>657/6/18.01.2018</t>
  </si>
  <si>
    <t>BIOSTEC</t>
  </si>
  <si>
    <t>3795/3/05.05.2016</t>
  </si>
  <si>
    <t>712/1/19.01.2018</t>
  </si>
  <si>
    <t>3795/4/05.05.2016</t>
  </si>
  <si>
    <t>657/10/18.01.2018</t>
  </si>
  <si>
    <t>MATERIALE SANITARE</t>
  </si>
  <si>
    <t>10968/54/06.11.2017</t>
  </si>
  <si>
    <t>659/4/18.01.2018</t>
  </si>
  <si>
    <t>10968/56/06.11.2017</t>
  </si>
  <si>
    <t>659/5/18.01.2018</t>
  </si>
  <si>
    <t>MONI</t>
  </si>
  <si>
    <t>10968/14/06.11.2017</t>
  </si>
  <si>
    <t>659/3/18.01.2018</t>
  </si>
  <si>
    <t>STERIL</t>
  </si>
  <si>
    <t>THREE PHARM</t>
  </si>
  <si>
    <t>BIOSAN</t>
  </si>
  <si>
    <t>LIMAS</t>
  </si>
  <si>
    <t>4318/15/08.05.2017</t>
  </si>
  <si>
    <t>659/1/18.01.2018</t>
  </si>
  <si>
    <t>VALDOMEDICA</t>
  </si>
  <si>
    <t>10968/59/06.11.2017</t>
  </si>
  <si>
    <t>659/2/18.01.2018</t>
  </si>
  <si>
    <t>714/2/19.01.2018</t>
  </si>
  <si>
    <t>714/1/19.01.2018</t>
  </si>
  <si>
    <t>1614/3/20.02.2017</t>
  </si>
  <si>
    <t>487/2/15.01.2018</t>
  </si>
  <si>
    <t>1614/5/20.02.2017</t>
  </si>
  <si>
    <t>389/19/12.01.2017</t>
  </si>
  <si>
    <t>96/29.08.2017</t>
  </si>
  <si>
    <t>758/2/22.01.2018</t>
  </si>
  <si>
    <t>OLIMPIA</t>
  </si>
  <si>
    <t>REACTIVI DE LABORATOR</t>
  </si>
  <si>
    <t>ORION</t>
  </si>
  <si>
    <t>798/6/22.01.2018</t>
  </si>
  <si>
    <t>21.01.2020</t>
  </si>
  <si>
    <t>NOVAINTERMED</t>
  </si>
  <si>
    <t>798/5/22.01.2018</t>
  </si>
  <si>
    <t>DIALAB</t>
  </si>
  <si>
    <t>798/4/22.01.2018</t>
  </si>
  <si>
    <t>DELTAMED</t>
  </si>
  <si>
    <t>798/2/22.01.2018</t>
  </si>
  <si>
    <t>DEXTER</t>
  </si>
  <si>
    <t>798/3/22.01.2018</t>
  </si>
  <si>
    <t>ANTISEL</t>
  </si>
  <si>
    <t>798/1/22.01.2018</t>
  </si>
  <si>
    <t>6453/7/14.06.2017</t>
  </si>
  <si>
    <t>758/1/22.01.2018</t>
  </si>
  <si>
    <t>da</t>
  </si>
  <si>
    <t>CRISTEA</t>
  </si>
  <si>
    <t>GENERAL ELECTRIC</t>
  </si>
  <si>
    <t>1292/2/09.02.2017</t>
  </si>
  <si>
    <t>229/6/09.01.2018</t>
  </si>
  <si>
    <t>95/29.08.2017</t>
  </si>
  <si>
    <t>920/1/26.01.2018</t>
  </si>
  <si>
    <t>BUIGA</t>
  </si>
  <si>
    <t>CONTROL EXTERN</t>
  </si>
  <si>
    <t>TODY LABORATORIES</t>
  </si>
  <si>
    <t>905/25.01.2018</t>
  </si>
  <si>
    <t>MELENTI</t>
  </si>
  <si>
    <t>SERVICII SOFTWARE</t>
  </si>
  <si>
    <t>INFO WORLD</t>
  </si>
  <si>
    <t>1003/29.01.2018</t>
  </si>
  <si>
    <t>DESEURI PERICULOASE</t>
  </si>
  <si>
    <t>STERICYCLE</t>
  </si>
  <si>
    <t>1022/31.01.2018</t>
  </si>
  <si>
    <t>30.01.2019</t>
  </si>
  <si>
    <t>LD/AC 2018</t>
  </si>
  <si>
    <t>POSTA 03.02.2018</t>
  </si>
  <si>
    <t>FEBRUARIE</t>
  </si>
  <si>
    <t>1023/31.01.2018</t>
  </si>
  <si>
    <t>POSTA 05.02</t>
  </si>
  <si>
    <t>APA POTABILA</t>
  </si>
  <si>
    <t>LA FANTANA</t>
  </si>
  <si>
    <t>4090/26.01.2018</t>
  </si>
  <si>
    <t>1/26.01.2018</t>
  </si>
  <si>
    <t>1257/05.02.2018</t>
  </si>
  <si>
    <t>POSTA</t>
  </si>
  <si>
    <t>POSTA 12.02</t>
  </si>
  <si>
    <t>DEZINFECTANTI</t>
  </si>
  <si>
    <t>G&amp;M 2000</t>
  </si>
  <si>
    <t>932/26.01.2018</t>
  </si>
  <si>
    <t>TRANS MENTOR</t>
  </si>
  <si>
    <t>10968/58/06.11.2017</t>
  </si>
  <si>
    <t>1039/2/30.01.2018</t>
  </si>
  <si>
    <t>1039/3/30.01.2018</t>
  </si>
  <si>
    <t>LUAN VISION</t>
  </si>
  <si>
    <t>10968/34/06.11.2017</t>
  </si>
  <si>
    <t>1039/6/30.01.2018</t>
  </si>
  <si>
    <t>SANROTEX</t>
  </si>
  <si>
    <t>10968/53/06.11.2017</t>
  </si>
  <si>
    <t>1039/7/30.01.2018</t>
  </si>
  <si>
    <t>1039/5/30.01.2018</t>
  </si>
  <si>
    <t>10968/39/06.11.2017</t>
  </si>
  <si>
    <t>1235/1/05.02.2018</t>
  </si>
  <si>
    <t xml:space="preserve">BELLA </t>
  </si>
  <si>
    <t>10968/13/06.11.2017</t>
  </si>
  <si>
    <t>1039/11/30.01.2018</t>
  </si>
  <si>
    <t>CRIO 2</t>
  </si>
  <si>
    <t>10968/18/06.11.2017</t>
  </si>
  <si>
    <t>1096/4/31.01.2018</t>
  </si>
  <si>
    <t>10968/17/06.11.2017</t>
  </si>
  <si>
    <t>1096/3/31.01.2018</t>
  </si>
  <si>
    <t>NAFKA</t>
  </si>
  <si>
    <t>10968/45/06.11.2017</t>
  </si>
  <si>
    <t>1096/2/31.01.2018</t>
  </si>
  <si>
    <t xml:space="preserve">ARTISANA </t>
  </si>
  <si>
    <t>10968/10/06.11.2017</t>
  </si>
  <si>
    <t>1094/1/31.01.2018</t>
  </si>
  <si>
    <t>BBRAUN</t>
  </si>
  <si>
    <t>10968/12/06.11.2017</t>
  </si>
  <si>
    <t>1039/9/30.01.2018</t>
  </si>
  <si>
    <t>PRODCONFARM</t>
  </si>
  <si>
    <t>10968/48/06.11.2017</t>
  </si>
  <si>
    <t>1039/10/30.01.2018</t>
  </si>
  <si>
    <t>10968/28/06.11.2017</t>
  </si>
  <si>
    <t>1039/8/30.01.2018</t>
  </si>
  <si>
    <t>10968/51/06.11.2017</t>
  </si>
  <si>
    <t>1039/4/30.01.2018</t>
  </si>
  <si>
    <t>ALPHA NED 2000</t>
  </si>
  <si>
    <t>10968/8/06.11.2017</t>
  </si>
  <si>
    <t>1039/1/30.01.2018</t>
  </si>
  <si>
    <t>ENGLOBER</t>
  </si>
  <si>
    <t>4318/8/08.05.2017</t>
  </si>
  <si>
    <t>1096/6/31.01.2018</t>
  </si>
  <si>
    <t>4318/8/0805.2017</t>
  </si>
  <si>
    <t>1096/5/31.01.2018</t>
  </si>
  <si>
    <t>12566/10/20.12.2017</t>
  </si>
  <si>
    <t>919/1/26.01.2018</t>
  </si>
  <si>
    <t>ROMCHIM</t>
  </si>
  <si>
    <t>3795/18/05.05.2016</t>
  </si>
  <si>
    <t>3795/12/05.05.2016</t>
  </si>
  <si>
    <t>1096/1/31.01.2018</t>
  </si>
  <si>
    <t>3042/1/29.03.2017</t>
  </si>
  <si>
    <t>917/6/26.01.2018</t>
  </si>
  <si>
    <t>3042/5/29.03.2017</t>
  </si>
  <si>
    <t>917/5/26.01.2018</t>
  </si>
  <si>
    <t>VITROBIOCHEM</t>
  </si>
  <si>
    <t>3042/13/29.03.2017</t>
  </si>
  <si>
    <t>917/7/26.01.2018</t>
  </si>
  <si>
    <t>5679/7/06.07.2016</t>
  </si>
  <si>
    <t>917/8/26.01.2018</t>
  </si>
  <si>
    <t>1953/1/26.02.2016</t>
  </si>
  <si>
    <t>917/2/26.01.2018</t>
  </si>
  <si>
    <t>BIOMEDICA</t>
  </si>
  <si>
    <t>1953/18/26.02.2016</t>
  </si>
  <si>
    <t>917/3/26.01.2018</t>
  </si>
  <si>
    <t>CHEMICAL COMPANY</t>
  </si>
  <si>
    <t>1953/5/26.02.2016</t>
  </si>
  <si>
    <t>917/1/26.01.2018</t>
  </si>
  <si>
    <t>INTERNATIONAL LABORATORY</t>
  </si>
  <si>
    <t>1953/10/26.02.2016</t>
  </si>
  <si>
    <t>917/4/26.01.2018</t>
  </si>
  <si>
    <t>BIO ZYME</t>
  </si>
  <si>
    <t>1953/7/26.02.2016</t>
  </si>
  <si>
    <t>1000/1/29.01.2018</t>
  </si>
  <si>
    <t>1953/9/26.02.2016</t>
  </si>
  <si>
    <t>1305/2/06.02.2018</t>
  </si>
  <si>
    <t>1305/3/06.02.2018</t>
  </si>
  <si>
    <t>HAEMOLAB</t>
  </si>
  <si>
    <t>1953/12/26.02.2016</t>
  </si>
  <si>
    <t>1305/1/06.02.2018</t>
  </si>
  <si>
    <t>MEDIST LS</t>
  </si>
  <si>
    <t>1953/19/26.02.2016</t>
  </si>
  <si>
    <t>1305/4/06.02.2018</t>
  </si>
  <si>
    <t xml:space="preserve">LABORATORIUM </t>
  </si>
  <si>
    <t>1953/2/26.02.2016</t>
  </si>
  <si>
    <t>1305/5/06.02.2018</t>
  </si>
  <si>
    <t>1095/12/31.01.2018</t>
  </si>
  <si>
    <t>1095/14/31.01.2018</t>
  </si>
  <si>
    <t>1095/16/31.01.2018</t>
  </si>
  <si>
    <t>1095/13/31.01.2018</t>
  </si>
  <si>
    <t>1234/7/05.02.2018</t>
  </si>
  <si>
    <t xml:space="preserve">FEBRUARIE </t>
  </si>
  <si>
    <t>1234/5/05.02.2018</t>
  </si>
  <si>
    <t>1614/14/20.02.2017</t>
  </si>
  <si>
    <t>1234/10/05.02.2018</t>
  </si>
  <si>
    <t>1234/6/05.02.2018</t>
  </si>
  <si>
    <t>1234/12/05.02.2018</t>
  </si>
  <si>
    <t>1234/8/05.02.2018</t>
  </si>
  <si>
    <t>1234/11/05.02.2018</t>
  </si>
  <si>
    <t>1304/3/06.02.2018</t>
  </si>
  <si>
    <t>1403/5/08.02.2018</t>
  </si>
  <si>
    <t>1403/4/08.02.2018</t>
  </si>
  <si>
    <t>1403/3/08.02.2018</t>
  </si>
  <si>
    <t>1403/7/08.02.2018</t>
  </si>
  <si>
    <t>1403/6/08.02.2018</t>
  </si>
  <si>
    <t>1360/6/07.02.2018</t>
  </si>
  <si>
    <t>1095/15/31.01.2018</t>
  </si>
  <si>
    <t>11242/9/13.11.2018</t>
  </si>
  <si>
    <t>1234/28/05.02.2018</t>
  </si>
  <si>
    <t>11242/4/13.11.2017</t>
  </si>
  <si>
    <t>1234/27/05.02.2018</t>
  </si>
  <si>
    <t>1234/29/05.02.2018</t>
  </si>
  <si>
    <t>1095/2/31.01.2018</t>
  </si>
  <si>
    <t>1095/1/31.01.2018</t>
  </si>
  <si>
    <t>1095/3/31.01.2018</t>
  </si>
  <si>
    <t>1234/15/05.02.2018</t>
  </si>
  <si>
    <t>1304/1/06.02.2018</t>
  </si>
  <si>
    <t>1234/30/05.02.2018</t>
  </si>
  <si>
    <t>1234/14/05.02.2018</t>
  </si>
  <si>
    <t>1234/13/05.02.2018</t>
  </si>
  <si>
    <t>1095/5/31.01.2018</t>
  </si>
  <si>
    <t>1095/7/31.01.2018</t>
  </si>
  <si>
    <t>1904/3/27.02.2017</t>
  </si>
  <si>
    <t>1095/4/31.01.2018</t>
  </si>
  <si>
    <t>1904/2/27.02.2017</t>
  </si>
  <si>
    <t>1095/6/31.01.2018</t>
  </si>
  <si>
    <t>1234/1/05.02.2018</t>
  </si>
  <si>
    <t>1234/4/05.02.2018</t>
  </si>
  <si>
    <t>1234/2/05.02.2018</t>
  </si>
  <si>
    <t>1234/3/05.02.2018</t>
  </si>
  <si>
    <t>1403/2/08.02.2018</t>
  </si>
  <si>
    <t>1095/8/31.01.2018</t>
  </si>
  <si>
    <t>1095/10/31.01.2018</t>
  </si>
  <si>
    <t>1095/9/31.01.2018</t>
  </si>
  <si>
    <t>1095/11/31.01.2018</t>
  </si>
  <si>
    <t>1234/21/05.02.2018</t>
  </si>
  <si>
    <t>1234/24/05.02.2018</t>
  </si>
  <si>
    <t>1234/26/05.02.2018</t>
  </si>
  <si>
    <t>1234/22/05.02.2018</t>
  </si>
  <si>
    <t>1234/23/05.02.2018</t>
  </si>
  <si>
    <t>1234/25/05.02.2018</t>
  </si>
  <si>
    <t>1234/18/05.02.2018</t>
  </si>
  <si>
    <t>1234/16/05.02.2018</t>
  </si>
  <si>
    <t>1234/19/05.02.2018</t>
  </si>
  <si>
    <t>1234/20/05.02.2018</t>
  </si>
  <si>
    <t>1234/17/05.02.2018</t>
  </si>
  <si>
    <t>1304/2/06.02.2018</t>
  </si>
  <si>
    <t>1403/1/08.02.2018</t>
  </si>
  <si>
    <t>1360/5/07.02.2018</t>
  </si>
  <si>
    <t>1360/1/07.02.2018</t>
  </si>
  <si>
    <t>1360/2/07.02.2018</t>
  </si>
  <si>
    <t>1360/4/07.02.2018</t>
  </si>
  <si>
    <t>1360/3/07.02.2018</t>
  </si>
  <si>
    <t>1304/18/06.02.2018</t>
  </si>
  <si>
    <t>1304/5/06.02.2018</t>
  </si>
  <si>
    <t>79/29.08.2017</t>
  </si>
  <si>
    <t>1304/9/06.02.2018</t>
  </si>
  <si>
    <t>1304/10/06.02.2018</t>
  </si>
  <si>
    <t>82/29.08.2017</t>
  </si>
  <si>
    <t>1304/11/06.02.2018</t>
  </si>
  <si>
    <t>86/29.08.2017</t>
  </si>
  <si>
    <t>1304/13/06.02.2018</t>
  </si>
  <si>
    <t>1304/7/06.02.2018</t>
  </si>
  <si>
    <t>1304/8/06.02.2018</t>
  </si>
  <si>
    <t>1304/6/06.02.2018</t>
  </si>
  <si>
    <t>1304/12/06.02.2018</t>
  </si>
  <si>
    <t>88/29.08.2017</t>
  </si>
  <si>
    <t>1304/14/06.02.2018</t>
  </si>
  <si>
    <t>1304/15/06.02.2018</t>
  </si>
  <si>
    <t>1304/16/06.02.2018</t>
  </si>
  <si>
    <t>1304/17/06.02.2018</t>
  </si>
  <si>
    <t>RAMIDO STAFF</t>
  </si>
  <si>
    <t>10968/49/06.11.2017</t>
  </si>
  <si>
    <t>1405/14/08.02.2018</t>
  </si>
  <si>
    <t>POSTA 19.02.</t>
  </si>
  <si>
    <t>1407/1/08.02.2018</t>
  </si>
  <si>
    <t>1453/1/09.02.2018</t>
  </si>
  <si>
    <t>BIROTICA</t>
  </si>
  <si>
    <t>UNION</t>
  </si>
  <si>
    <t>LECOM</t>
  </si>
  <si>
    <t>1463/1/15.02.2017</t>
  </si>
  <si>
    <t>1463/3/15.02.2017</t>
  </si>
  <si>
    <t>1404/3/08.02.2018</t>
  </si>
  <si>
    <t>EVIDENT GROUP</t>
  </si>
  <si>
    <t>1463/4/15.02.2017</t>
  </si>
  <si>
    <t>1404/1/08.02.2018</t>
  </si>
  <si>
    <t>1463/2/15.02.2017</t>
  </si>
  <si>
    <t>1404/4/08.02.2018</t>
  </si>
  <si>
    <t>AUSTRAL</t>
  </si>
  <si>
    <t>1463/5/15.02.2017</t>
  </si>
  <si>
    <t>1404/2/08.02.2018</t>
  </si>
  <si>
    <t>1397/1/07.02.2018</t>
  </si>
  <si>
    <t>1494/1/12.02.2018</t>
  </si>
  <si>
    <t>3042/2/29.03.2017</t>
  </si>
  <si>
    <t>1493/1/12.02.2018</t>
  </si>
  <si>
    <t>1497/1/12.02.2018</t>
  </si>
  <si>
    <t>1497/2/12.02.2018</t>
  </si>
  <si>
    <t>1565/1/14.02.2018</t>
  </si>
  <si>
    <t>1565/2/14.02.2018</t>
  </si>
  <si>
    <t>POSTA 16.02</t>
  </si>
  <si>
    <t>REMEDIA</t>
  </si>
  <si>
    <t>1403/8/08.02.2018</t>
  </si>
  <si>
    <t>1452/1/09.02.2018</t>
  </si>
  <si>
    <t>1452/2/09.02.2018</t>
  </si>
  <si>
    <t>1494/2/12.02.2018</t>
  </si>
  <si>
    <t>NICONSULTING</t>
  </si>
  <si>
    <t>10968/46/06.11.2017</t>
  </si>
  <si>
    <t>1405/9/08.02.2018</t>
  </si>
  <si>
    <t>1405/10/08.02.2018</t>
  </si>
  <si>
    <t>10968/33/06.11.2017</t>
  </si>
  <si>
    <t>1405/11/08.02.2018</t>
  </si>
  <si>
    <t>10968/41/06.11.2017</t>
  </si>
  <si>
    <t>1405/12/08.02.2018</t>
  </si>
  <si>
    <t>AXIOMED</t>
  </si>
  <si>
    <t>10968/11/06.11.2017</t>
  </si>
  <si>
    <t>MEDIMPACT</t>
  </si>
  <si>
    <t>10968/42/06.11.2017</t>
  </si>
  <si>
    <t>1405/4/08.02.2018</t>
  </si>
  <si>
    <t>ELPIS</t>
  </si>
  <si>
    <t>10968/22/06.11.2017</t>
  </si>
  <si>
    <t>1405/1/08.02.2018</t>
  </si>
  <si>
    <t>1405/3/08.02.2018</t>
  </si>
  <si>
    <t>PHARMICS</t>
  </si>
  <si>
    <t>10968/2/06.11.2017</t>
  </si>
  <si>
    <t>1405/2/08.02.2018</t>
  </si>
  <si>
    <t>EUROEXPAND</t>
  </si>
  <si>
    <t>10968/24/06.11.2017</t>
  </si>
  <si>
    <t>1405/5/08.02.2018</t>
  </si>
  <si>
    <t>1405/6/08.02.2018</t>
  </si>
  <si>
    <t>1641/1/15.02.2018</t>
  </si>
  <si>
    <t>1641/2/15.02.2018</t>
  </si>
  <si>
    <t>1641/3/15.02.2018</t>
  </si>
  <si>
    <t>1641/5/15.02.2018</t>
  </si>
  <si>
    <t>1641/6/15.02.2018</t>
  </si>
  <si>
    <t>1641/4/15.02.2018</t>
  </si>
  <si>
    <t>1565/3/14.02.2018</t>
  </si>
  <si>
    <t>DA</t>
  </si>
  <si>
    <t>1641/8/15.02.2018</t>
  </si>
  <si>
    <t>1731/2/19.02.2018</t>
  </si>
  <si>
    <t>POSTA 20.02</t>
  </si>
  <si>
    <t>1731/1/19.02.2018</t>
  </si>
  <si>
    <t>TUNIC</t>
  </si>
  <si>
    <t>1953/6/26.02.2016</t>
  </si>
  <si>
    <t>1605/1/14.02.2018</t>
  </si>
  <si>
    <t>PANSIPROD</t>
  </si>
  <si>
    <t>10968/4/06.11.2017</t>
  </si>
  <si>
    <t>1039/12/30.01.2018</t>
  </si>
  <si>
    <t>1405/7/08.02.2018</t>
  </si>
  <si>
    <t>4520/5/27.05.2016</t>
  </si>
  <si>
    <t>1567/14.02.2018</t>
  </si>
  <si>
    <t>1466/09.02.2018</t>
  </si>
  <si>
    <t>1642/1/15.02.2018</t>
  </si>
  <si>
    <t>STERISYSTEMS</t>
  </si>
  <si>
    <t>10968/55/06.11.2017</t>
  </si>
  <si>
    <t>CAVROM</t>
  </si>
  <si>
    <t>10968/16/06.11.2017</t>
  </si>
  <si>
    <t>1694/1/16.02.2018</t>
  </si>
  <si>
    <t>1694/2/16.02.2018</t>
  </si>
  <si>
    <t>1730/4/19.02.2018</t>
  </si>
  <si>
    <t>BIZMED</t>
  </si>
  <si>
    <t>10968/15/06.11.2017</t>
  </si>
  <si>
    <t>1730/3/19.02.2018</t>
  </si>
  <si>
    <t>1730/2/19.02.2018</t>
  </si>
  <si>
    <t>ROVAL MED</t>
  </si>
  <si>
    <t>1642/2/15.02.2018</t>
  </si>
  <si>
    <t>FELMEDICA</t>
  </si>
  <si>
    <t>1730/1/19.02.2018</t>
  </si>
  <si>
    <t>1729/3/19.02.2018</t>
  </si>
  <si>
    <t>1729/2/19.02.2018</t>
  </si>
  <si>
    <t>1729/1/19.02.2018</t>
  </si>
  <si>
    <t>1729/4/19.02.2018</t>
  </si>
  <si>
    <t>1758/2/19.02.2018</t>
  </si>
  <si>
    <t>1783/2/22.02.2018</t>
  </si>
  <si>
    <t>1783/1/22.02.2018</t>
  </si>
  <si>
    <t>1873/3/22.02.2018</t>
  </si>
  <si>
    <t>08/25.01.2018</t>
  </si>
  <si>
    <t>05/02.01.2018</t>
  </si>
  <si>
    <t>09/25.01.2018</t>
  </si>
  <si>
    <t>1758/19.02.2018</t>
  </si>
  <si>
    <t>1873/4/22.02.2018</t>
  </si>
  <si>
    <t>1908/2/23.02.2018</t>
  </si>
  <si>
    <t>12566/22/20.12.2017</t>
  </si>
  <si>
    <t>1911/1/23.02.2018</t>
  </si>
  <si>
    <t>POSTA 28.02</t>
  </si>
  <si>
    <t>1908/1/23.02.2018</t>
  </si>
  <si>
    <t>ECHIP. DE PROTECTIE</t>
  </si>
  <si>
    <t>COMPLET TRADING</t>
  </si>
  <si>
    <t>27/2/03.01.2017</t>
  </si>
  <si>
    <t>1831/1/21.02.2018</t>
  </si>
  <si>
    <t>RENANIA</t>
  </si>
  <si>
    <t>27/3/03.01.2017</t>
  </si>
  <si>
    <t>1831/2/21.02.2018</t>
  </si>
  <si>
    <t>ROMBIOMEDICA</t>
  </si>
  <si>
    <t>10968/50/06.11.2017</t>
  </si>
  <si>
    <t>1912/1/23.02.2018</t>
  </si>
  <si>
    <t>RUBICON</t>
  </si>
  <si>
    <t>10968/52/06.11.2017</t>
  </si>
  <si>
    <t>1787/1/20.02.2018</t>
  </si>
  <si>
    <t>2000/1/27.02.2018</t>
  </si>
  <si>
    <t>2000/3/27.02.2018</t>
  </si>
  <si>
    <t>2000/4/27.02.2018</t>
  </si>
  <si>
    <t>2000/2/27.02.2018</t>
  </si>
  <si>
    <t>2000/5/27.02.2018</t>
  </si>
  <si>
    <t>1962/2/26.02.2018</t>
  </si>
  <si>
    <t>1962/1/26.02.2018</t>
  </si>
  <si>
    <t>1962/3/26.02.2018</t>
  </si>
  <si>
    <t>2127/01.03.2018</t>
  </si>
  <si>
    <t>PIESE DE SCHIMB</t>
  </si>
  <si>
    <t>2274/06.03.2018</t>
  </si>
  <si>
    <t>2041/5/28.02.2018</t>
  </si>
  <si>
    <t>2097/2/01.03.2018</t>
  </si>
  <si>
    <t>2041/3/28.02.2018</t>
  </si>
  <si>
    <t>2097/3/01.03.2018</t>
  </si>
  <si>
    <t>2097/4/01.03.2018</t>
  </si>
  <si>
    <t>COST VOLUM</t>
  </si>
  <si>
    <t>2041/1/28.02.2018</t>
  </si>
  <si>
    <t>2041/2/28.02.2018</t>
  </si>
  <si>
    <t>2041/4/28.02.2018</t>
  </si>
  <si>
    <t>2097/1/01.03.2018</t>
  </si>
  <si>
    <t>2214/1/05.03.2018</t>
  </si>
  <si>
    <t>12566/2/20.12.2017</t>
  </si>
  <si>
    <t>2098/2/01.03.2018</t>
  </si>
  <si>
    <t>POSTA 07.03</t>
  </si>
  <si>
    <t>2098/1/01.03.2018</t>
  </si>
  <si>
    <t>12566/13/20.12.2017</t>
  </si>
  <si>
    <t>2216/2/05.03.2018</t>
  </si>
  <si>
    <t>2216/1/05.03.2018</t>
  </si>
  <si>
    <t>3042/8/29.03.2017</t>
  </si>
  <si>
    <t>2215/1/05.03.2018</t>
  </si>
  <si>
    <t>4318/3/08.05.2017</t>
  </si>
  <si>
    <t>2042/4/28.02.2018</t>
  </si>
  <si>
    <t>2042/2/28.02.2018</t>
  </si>
  <si>
    <t>2042/1/28.02.2018</t>
  </si>
  <si>
    <t>2214/2/05.03.2018</t>
  </si>
  <si>
    <t>2042/3/28.02.2018</t>
  </si>
  <si>
    <t>2588/14.03.2018</t>
  </si>
  <si>
    <t>6467/14/14.06.2017</t>
  </si>
  <si>
    <t>2099/6/01.03.2018</t>
  </si>
  <si>
    <t>ROCHE</t>
  </si>
  <si>
    <t>6467/2/14.06.2017</t>
  </si>
  <si>
    <t>2167/2/02.03.2018</t>
  </si>
  <si>
    <t xml:space="preserve">PARTNERS </t>
  </si>
  <si>
    <t>6467/19/14.06.2017</t>
  </si>
  <si>
    <t>2271/06.03.2018</t>
  </si>
  <si>
    <t>2334/1/07.03.2018</t>
  </si>
  <si>
    <t>06.03.2019</t>
  </si>
  <si>
    <t>POSTA 14.03</t>
  </si>
  <si>
    <t>MARTIE</t>
  </si>
  <si>
    <t>2334/2/07.03.2018</t>
  </si>
  <si>
    <t>DONA LOGISTICS</t>
  </si>
  <si>
    <t>2334/3/07.03.2018</t>
  </si>
  <si>
    <t>2334/4/07.03.2018</t>
  </si>
  <si>
    <t>2334/5/07.03.2018</t>
  </si>
  <si>
    <t>2334/6/07.03.2018</t>
  </si>
  <si>
    <t>2334/7/07.03.2018</t>
  </si>
  <si>
    <t>2334/8/07.03.2018</t>
  </si>
  <si>
    <t>PRISUM</t>
  </si>
  <si>
    <t>2334/9/07.03.2018</t>
  </si>
  <si>
    <t>ALFA MEDICAL</t>
  </si>
  <si>
    <t>2334/10/07.03.2018</t>
  </si>
  <si>
    <t>2334/12/07.03.2018</t>
  </si>
  <si>
    <t>2334/13/07.03.2018</t>
  </si>
  <si>
    <t>2334/14/07.03.2018</t>
  </si>
  <si>
    <t>2334/15/07.03.2018</t>
  </si>
  <si>
    <t>2334/16/07.03.2018</t>
  </si>
  <si>
    <t>2334/17/07.03.2018</t>
  </si>
  <si>
    <t>2334/19/07.03.2018</t>
  </si>
  <si>
    <t>2334/20/07.03.2018</t>
  </si>
  <si>
    <t>2334/21/07.03.2018</t>
  </si>
  <si>
    <t>CALCULATOARE</t>
  </si>
  <si>
    <t>REPKA</t>
  </si>
  <si>
    <t>2492/4/12.03.2018</t>
  </si>
  <si>
    <t>11.03.2019</t>
  </si>
  <si>
    <t>2492/5/12.03.2018</t>
  </si>
  <si>
    <t>ELSACO</t>
  </si>
  <si>
    <t>2492/1/12.03.2018</t>
  </si>
  <si>
    <t>2492/2/12.03.2018</t>
  </si>
  <si>
    <t>PRAGMA COMPUTERS</t>
  </si>
  <si>
    <t>2492/3/12.03.2018</t>
  </si>
  <si>
    <t>2420/7/09.03.2018</t>
  </si>
  <si>
    <t>2420/8/09.03.2018</t>
  </si>
  <si>
    <t>2420/9/09.03.2018</t>
  </si>
  <si>
    <t>2420/10/09.03.2018</t>
  </si>
  <si>
    <t>2420/11/09.2018</t>
  </si>
  <si>
    <t>2420/12/09.03.2018</t>
  </si>
  <si>
    <t>2420/13/09.03.2018</t>
  </si>
  <si>
    <t>2420/14/09.03.2018</t>
  </si>
  <si>
    <t>2420/15/09.03.2018</t>
  </si>
  <si>
    <t>2420/16/09.03.2018</t>
  </si>
  <si>
    <t>2334/18/07.03.2018</t>
  </si>
  <si>
    <t>2420/17/09.03.2018</t>
  </si>
  <si>
    <t>2420/18/09.03.2018</t>
  </si>
  <si>
    <t>2420/6/09.03.2018</t>
  </si>
  <si>
    <t>ATI</t>
  </si>
  <si>
    <t>2420/5/09.03.2018</t>
  </si>
  <si>
    <t>2420/1/09.03.2018</t>
  </si>
  <si>
    <t>2420/3/09.03.2018</t>
  </si>
  <si>
    <t>2334/11/07.03.2018</t>
  </si>
  <si>
    <t>2420/2/09.03.2018</t>
  </si>
  <si>
    <t>2420/4/09.03.2018</t>
  </si>
  <si>
    <t>2359/2/08.03.2018</t>
  </si>
  <si>
    <t>2359/1/08.03.2018</t>
  </si>
  <si>
    <t>2359/5/08.03.2018</t>
  </si>
  <si>
    <t>2359/4/08.03.2018</t>
  </si>
  <si>
    <t>2359/3/08.03.2018</t>
  </si>
  <si>
    <t>10968/22/20.12.2017</t>
  </si>
  <si>
    <t>2360/1/08.03.2018</t>
  </si>
  <si>
    <t>2358/2/08.03.2018</t>
  </si>
  <si>
    <t>2358/1/08.03.2018</t>
  </si>
  <si>
    <t>2333/07.03.2018</t>
  </si>
  <si>
    <t>OMNIVET</t>
  </si>
  <si>
    <t>6467/47/14.06.2017</t>
  </si>
  <si>
    <t>2167/1/02.03.2018</t>
  </si>
  <si>
    <t>2316/4/07.03.2018</t>
  </si>
  <si>
    <t>CO&amp;CO CONSUMER</t>
  </si>
  <si>
    <t>2316/3/07.03.2018</t>
  </si>
  <si>
    <t>2316/2/07.03.2018</t>
  </si>
  <si>
    <t>2316/1/07.03.2018</t>
  </si>
  <si>
    <t>AGILROM</t>
  </si>
  <si>
    <t>2099/2/01.03.2018</t>
  </si>
  <si>
    <t>REDOX</t>
  </si>
  <si>
    <t>6467/3/14.06.2017</t>
  </si>
  <si>
    <t>2099/1/01.03.2018</t>
  </si>
  <si>
    <t>ELTA 90</t>
  </si>
  <si>
    <t>6467/11/14.06.2017</t>
  </si>
  <si>
    <t>2099/4/01.03.2018</t>
  </si>
  <si>
    <t>6467/17/14.06.2017</t>
  </si>
  <si>
    <t>2099/3/01.03.2018</t>
  </si>
  <si>
    <t>BIO AQUA</t>
  </si>
  <si>
    <t>6467/4/14.06.2017</t>
  </si>
  <si>
    <t>2099/7/01.03.2018</t>
  </si>
  <si>
    <t>2099/5/01.03.2018</t>
  </si>
  <si>
    <t>AFA PROD</t>
  </si>
  <si>
    <t>6278/08/08.06.2017</t>
  </si>
  <si>
    <t>2217/05.03.2018</t>
  </si>
  <si>
    <t>POSTA 16.03</t>
  </si>
  <si>
    <t>8112/5/29.09.2016</t>
  </si>
  <si>
    <t>2578/1/14.03.2018</t>
  </si>
  <si>
    <t>2518/1/13.03.2018</t>
  </si>
  <si>
    <t>2518/5/13.03.2018</t>
  </si>
  <si>
    <t>10174/1/04.11.2016</t>
  </si>
  <si>
    <t>2518/4/13.03.2018</t>
  </si>
  <si>
    <t>2518/3/13.03.2018</t>
  </si>
  <si>
    <t>3042/12/29.03.2017</t>
  </si>
  <si>
    <t>2518/6/13.03.2018</t>
  </si>
  <si>
    <t>2517/8/13.03.2018</t>
  </si>
  <si>
    <t>2517/1/13.03.2018</t>
  </si>
  <si>
    <t>ESMED</t>
  </si>
  <si>
    <t>2517/2/13.03.2018</t>
  </si>
  <si>
    <t>2517/3/13.03.2018</t>
  </si>
  <si>
    <t>SANPRODMED</t>
  </si>
  <si>
    <t>4318/35/08.05.2017</t>
  </si>
  <si>
    <t>2517/4/13.03.2018</t>
  </si>
  <si>
    <t>GRAZY PRICE</t>
  </si>
  <si>
    <t>4318/11/08.05.2017</t>
  </si>
  <si>
    <t>2517/5/13.03.2018</t>
  </si>
  <si>
    <t>4318/17/08.05.2017</t>
  </si>
  <si>
    <t>2517/6/13.03.2018</t>
  </si>
  <si>
    <t>2517/7/13.03.2018</t>
  </si>
  <si>
    <t>2496/12.03.2018</t>
  </si>
  <si>
    <t>2518/2/13.03.2018</t>
  </si>
  <si>
    <t>2516/2/13.03.2018</t>
  </si>
  <si>
    <t>2516/1/13.03.2018</t>
  </si>
  <si>
    <t>2510/7/13.03.2018</t>
  </si>
  <si>
    <t>2516/4/13.03.2018</t>
  </si>
  <si>
    <t>2516/6/13.03.2018</t>
  </si>
  <si>
    <t>DIRECT PHARMA</t>
  </si>
  <si>
    <t>2516/3/13.03.2018</t>
  </si>
  <si>
    <t>2577/1/14.03.2018</t>
  </si>
  <si>
    <t>8800/1//06.09.2017</t>
  </si>
  <si>
    <t>2577/2/14.03.2018</t>
  </si>
  <si>
    <t>2577/3/14.03.2018</t>
  </si>
  <si>
    <t>2624/6/15.03.2018</t>
  </si>
  <si>
    <t>POSTA 20.03</t>
  </si>
  <si>
    <t>2624/1/15.03.2018</t>
  </si>
  <si>
    <t>2624/3/15.03.2018</t>
  </si>
  <si>
    <t>2624/2/15.03.2018</t>
  </si>
  <si>
    <t>2624/4/15.03.2018</t>
  </si>
  <si>
    <t>2624/5/15.03.2018</t>
  </si>
  <si>
    <t>2669/1/16.03.2018</t>
  </si>
  <si>
    <t>2669/3/16.03.2018</t>
  </si>
  <si>
    <t>2669/2/16.03.2018</t>
  </si>
  <si>
    <t>2669/4/16.03.2018</t>
  </si>
  <si>
    <t>2669/5/16.03.2018</t>
  </si>
  <si>
    <t>2669/8/16.03.2018</t>
  </si>
  <si>
    <t>2669/6/16.03.2018</t>
  </si>
  <si>
    <t>2669/9/16.03.2018</t>
  </si>
  <si>
    <t>2636/15.03.2018</t>
  </si>
  <si>
    <t>2767/1/20.03.2018</t>
  </si>
  <si>
    <t>HARTIE XEROX</t>
  </si>
  <si>
    <t>2670/3/16.03.2018</t>
  </si>
  <si>
    <t>15.03.2019</t>
  </si>
  <si>
    <t>POSTA 22.03</t>
  </si>
  <si>
    <t>RTC PROFFICE</t>
  </si>
  <si>
    <t>2670/2/16.03.2018</t>
  </si>
  <si>
    <t>2670/1/16.03.2018</t>
  </si>
  <si>
    <t>2718/19.03.2018</t>
  </si>
  <si>
    <t>2671/3/16.02.2018</t>
  </si>
  <si>
    <t>MEDICO INTERNATIONAL</t>
  </si>
  <si>
    <t>2671/1/16.03.2018</t>
  </si>
  <si>
    <t>2671/2/16.03.2018</t>
  </si>
  <si>
    <t>1404/5/08.02.2018</t>
  </si>
  <si>
    <t>2783/20.03.2018</t>
  </si>
  <si>
    <t>3057/28.03.2018</t>
  </si>
  <si>
    <t>30.06.2018</t>
  </si>
  <si>
    <t>2931/5/26.03.2018</t>
  </si>
  <si>
    <t>2931/3/26.03.2018</t>
  </si>
  <si>
    <t>2931/4/26.03.2018</t>
  </si>
  <si>
    <t>1402/07.02.2018</t>
  </si>
  <si>
    <t>POSTA 29.03</t>
  </si>
  <si>
    <t>2899/23.03.2018</t>
  </si>
  <si>
    <t>3036/2/28.03.2018</t>
  </si>
  <si>
    <t>3036/5/28.03.2018</t>
  </si>
  <si>
    <t>POSTA 02.04</t>
  </si>
  <si>
    <t>3036/6/28.03.2018</t>
  </si>
  <si>
    <t>3036/3/28.03.2018</t>
  </si>
  <si>
    <t>3036/4/28.03.2018</t>
  </si>
  <si>
    <t>3036/1/28.03.2018</t>
  </si>
  <si>
    <t>3102/1/29.03.2018</t>
  </si>
  <si>
    <t>2854/22.03.2018</t>
  </si>
  <si>
    <t>1711/16.02.2018</t>
  </si>
  <si>
    <t>3223/02.04.2018</t>
  </si>
  <si>
    <t>31.05.2018</t>
  </si>
  <si>
    <t>4151/01.04.2018</t>
  </si>
  <si>
    <t>AD/2018</t>
  </si>
  <si>
    <t>APRILIE</t>
  </si>
  <si>
    <t>CANBERRA</t>
  </si>
  <si>
    <t>8112/10/29.09.2016</t>
  </si>
  <si>
    <t>3115/29.03.2018</t>
  </si>
  <si>
    <t>POSTA 03.04</t>
  </si>
  <si>
    <t>d</t>
  </si>
  <si>
    <t>2855/22.03.2018</t>
  </si>
  <si>
    <t>POSTA 10.04</t>
  </si>
  <si>
    <t>2852/22.03.2018</t>
  </si>
  <si>
    <t>2888/23.03.2018</t>
  </si>
  <si>
    <t>2931/2/26.03.2018</t>
  </si>
  <si>
    <t>2931/1/26.03.2018</t>
  </si>
  <si>
    <t>3263/1/03.04.2018</t>
  </si>
  <si>
    <t>3263/2/03.04.2018</t>
  </si>
  <si>
    <t>3263/28/03.04.2018</t>
  </si>
  <si>
    <t>3263/8/03.04.2018</t>
  </si>
  <si>
    <t>3263/11/03.04.2018</t>
  </si>
  <si>
    <t>3263/7/03.04.2018</t>
  </si>
  <si>
    <t>3263/6/03.04.2018</t>
  </si>
  <si>
    <t>3263/10/03.04.2018</t>
  </si>
  <si>
    <t>3263/22/03.04.2018</t>
  </si>
  <si>
    <t>3263/26/03.04.2018</t>
  </si>
  <si>
    <t>3263/24/03.04.2018</t>
  </si>
  <si>
    <t>3263/21/03.04.2018</t>
  </si>
  <si>
    <t>3357/2/04.04.2018</t>
  </si>
  <si>
    <t>3263/16/03.04.2018</t>
  </si>
  <si>
    <t>3299/03.04.2018</t>
  </si>
  <si>
    <t>SERV.CURIERAT</t>
  </si>
  <si>
    <t>2279/02.04.2018</t>
  </si>
  <si>
    <t>3262/1/03.04.2018</t>
  </si>
  <si>
    <t>3262/3/03.04.2018</t>
  </si>
  <si>
    <t>3262/2/03.04.2018</t>
  </si>
  <si>
    <t>3262/4/03.04.2018</t>
  </si>
  <si>
    <t>3357/18/04.04.2018</t>
  </si>
  <si>
    <t>3357/17/04.04.2018</t>
  </si>
  <si>
    <t>3357/16/04.04.2018</t>
  </si>
  <si>
    <t>?</t>
  </si>
  <si>
    <t>3357/15/04.04.2018</t>
  </si>
  <si>
    <t>3357/14/04.04.2018</t>
  </si>
  <si>
    <t>3357/13/04.04.2018</t>
  </si>
  <si>
    <t>3357/12/04.04.2018</t>
  </si>
  <si>
    <t>3357/11/04.04.2018</t>
  </si>
  <si>
    <t>3357/10/04.04.2018</t>
  </si>
  <si>
    <t>3357/9/04.04.2018</t>
  </si>
  <si>
    <t>83/29.08.2017</t>
  </si>
  <si>
    <t>3357/8/04.04.2018</t>
  </si>
  <si>
    <t>3357/7/04.04.2018</t>
  </si>
  <si>
    <t>3357/6/04.04.2018</t>
  </si>
  <si>
    <t>3357/5/04.04.2018</t>
  </si>
  <si>
    <t>3357/4/04.04.2018</t>
  </si>
  <si>
    <t>3357/3/04.04.2018</t>
  </si>
  <si>
    <t>SMART</t>
  </si>
  <si>
    <t>3435/32/10.04.2018</t>
  </si>
  <si>
    <t>10.04.2019</t>
  </si>
  <si>
    <t>3435/21/10.04.2018</t>
  </si>
  <si>
    <t>3435/1/10.04.2018</t>
  </si>
  <si>
    <t>3435/5/10.04.2018</t>
  </si>
  <si>
    <t>3435/4/10.04.2018</t>
  </si>
  <si>
    <t>3435/3/10.04.2018</t>
  </si>
  <si>
    <t>3435/2/10.04.2018</t>
  </si>
  <si>
    <t xml:space="preserve">EUROMEDICAL  </t>
  </si>
  <si>
    <t>3435/9/10.04.2018</t>
  </si>
  <si>
    <t>3435/7/10.04.2018</t>
  </si>
  <si>
    <t>3435/6/10.04.2018</t>
  </si>
  <si>
    <t>3435/11/10.04.2018</t>
  </si>
  <si>
    <t>EVOREVO</t>
  </si>
  <si>
    <t>3435/10/10.04.2018</t>
  </si>
  <si>
    <t>3435/15/10.04.2018</t>
  </si>
  <si>
    <t>3435/8/10.04.2018</t>
  </si>
  <si>
    <t>HELLIMED</t>
  </si>
  <si>
    <t>3435/14/10.04.2018</t>
  </si>
  <si>
    <t>3435/13/10.04.2018</t>
  </si>
  <si>
    <t>MEDICAL GRUP</t>
  </si>
  <si>
    <t xml:space="preserve">MEDDO </t>
  </si>
  <si>
    <t>MLM MEDICAL</t>
  </si>
  <si>
    <t>M-G EXIM ROMITALIA</t>
  </si>
  <si>
    <t>MEDTRONIC</t>
  </si>
  <si>
    <t>NOVOMED</t>
  </si>
  <si>
    <t>3435/12/10.04.2018</t>
  </si>
  <si>
    <t>3435/20/10.04.2018</t>
  </si>
  <si>
    <t>3435/19/10.04.2018</t>
  </si>
  <si>
    <t>3435/18/10.04.2018</t>
  </si>
  <si>
    <t>3435/17/10.04.2018</t>
  </si>
  <si>
    <t>3435/16/10.04.2018</t>
  </si>
  <si>
    <t>3435/25/10.04.2018</t>
  </si>
  <si>
    <t>3435/24/10.04.2018</t>
  </si>
  <si>
    <t>3435/23/10.04.2018</t>
  </si>
  <si>
    <t>3435/22/10.04.2018</t>
  </si>
  <si>
    <t>3435/28/10.04.2018</t>
  </si>
  <si>
    <t>NOVENTIS</t>
  </si>
  <si>
    <t>3435/27/10.04.2018</t>
  </si>
  <si>
    <t>3435/26/10.04.2018</t>
  </si>
  <si>
    <t>PAUL HARTMANN</t>
  </si>
  <si>
    <t>3435/29/10.04.2018</t>
  </si>
  <si>
    <t>3435/31/10.04.2018</t>
  </si>
  <si>
    <t>3435/30/10.04.2018</t>
  </si>
  <si>
    <t xml:space="preserve">TEHNOPLUS </t>
  </si>
  <si>
    <t>3435/34/10.04.2018</t>
  </si>
  <si>
    <t>3435/33/10.04.2018</t>
  </si>
  <si>
    <t>3435/38/10.04.2018</t>
  </si>
  <si>
    <t>TOP TRADE</t>
  </si>
  <si>
    <t>3435/37/10.04.2018</t>
  </si>
  <si>
    <t xml:space="preserve">TMS-TOP </t>
  </si>
  <si>
    <t>3435/36/10.04.2018</t>
  </si>
  <si>
    <t>3435/35/10.04.2018</t>
  </si>
  <si>
    <t>3435/39/10.04.2018</t>
  </si>
  <si>
    <t>3436/1/10.04.2018</t>
  </si>
  <si>
    <t>09.04.2019</t>
  </si>
  <si>
    <t>DONA LOGISTICA</t>
  </si>
  <si>
    <t>3436/3/10.04.2018</t>
  </si>
  <si>
    <t>3436/2/10.04.2018</t>
  </si>
  <si>
    <t>3436/4/10.04.2018</t>
  </si>
  <si>
    <t>3436/5/10.04.2018</t>
  </si>
  <si>
    <t>3436/6/10.04.2018</t>
  </si>
  <si>
    <t>3436/8/10.04.2018</t>
  </si>
  <si>
    <t>3436/9/10.04.2018</t>
  </si>
  <si>
    <t>3436/10/10.04.2018</t>
  </si>
  <si>
    <t>3436/11/10.04.2018</t>
  </si>
  <si>
    <t xml:space="preserve">FELSIN </t>
  </si>
  <si>
    <t>3436/12/10.04.2018</t>
  </si>
  <si>
    <t>3436/13/10.04.2018</t>
  </si>
  <si>
    <t>3436/7/10.04.2018</t>
  </si>
  <si>
    <t>3263/18/03.04.2018</t>
  </si>
  <si>
    <t>3263/23/03.04.2018</t>
  </si>
  <si>
    <t>3263/19/03.04.2018</t>
  </si>
  <si>
    <t>3263/25/03.04.2018</t>
  </si>
  <si>
    <t>3263/30/03.04.2018</t>
  </si>
  <si>
    <t>3263/20/03.04.2018</t>
  </si>
  <si>
    <t>3263/27/03.04.2018</t>
  </si>
  <si>
    <t>3263/32/03.04.2018</t>
  </si>
  <si>
    <t>3263/29/03.04.2018</t>
  </si>
  <si>
    <t>8800/2/06.09.2017</t>
  </si>
  <si>
    <t>3263/33/03.04.2018</t>
  </si>
  <si>
    <t>3263/31/03.04.2018</t>
  </si>
  <si>
    <t>3263/5/03.04.2018</t>
  </si>
  <si>
    <t>3357/1/04.04.2018</t>
  </si>
  <si>
    <t>3263/34/03.04.2018</t>
  </si>
  <si>
    <t>3263/9/03.04.2018</t>
  </si>
  <si>
    <t>3263/13/03.04.2018</t>
  </si>
  <si>
    <t>3263/35/03.04.2018</t>
  </si>
  <si>
    <t>3263/14/03.04.2018</t>
  </si>
  <si>
    <t>3263/4/03.04.2018</t>
  </si>
  <si>
    <t>3263/12/03.04.2018</t>
  </si>
  <si>
    <t>3263/17/03.04.2018</t>
  </si>
  <si>
    <t>3408/1/05.04.2018</t>
  </si>
  <si>
    <t>POSTA 16.04</t>
  </si>
  <si>
    <t xml:space="preserve">PHM </t>
  </si>
  <si>
    <t>3358/3/04.04.2018</t>
  </si>
  <si>
    <t>POSTA 18.04</t>
  </si>
  <si>
    <t>MEDIST IMAGING &amp;POC</t>
  </si>
  <si>
    <t>3407/1/05.04.2018</t>
  </si>
  <si>
    <t>3358/2/04.04.2018</t>
  </si>
  <si>
    <t>3407/3/05.04.2018</t>
  </si>
  <si>
    <t>3358/1/04.04.2018</t>
  </si>
  <si>
    <t>3771/20.04.2017</t>
  </si>
  <si>
    <t>3407/2/05.04.2018</t>
  </si>
  <si>
    <t>3407/5/05.04.2018</t>
  </si>
  <si>
    <t>3358/6/04.04.2018</t>
  </si>
  <si>
    <t>C&amp;C PREVENT</t>
  </si>
  <si>
    <t>3508/1/12.04.2018</t>
  </si>
  <si>
    <t>12.04.2020</t>
  </si>
  <si>
    <t>GRAFOPRESS</t>
  </si>
  <si>
    <t>3508/3/12.04.2018</t>
  </si>
  <si>
    <t>3508/4/12.04.2018</t>
  </si>
  <si>
    <t>3508/5/12.04.2018</t>
  </si>
  <si>
    <t>DNS BIROTICA</t>
  </si>
  <si>
    <t>3508/2/12.04.2018</t>
  </si>
  <si>
    <t>3437/1/10.04.2018</t>
  </si>
  <si>
    <t>3437/2/10.04.2018</t>
  </si>
  <si>
    <t>3437/3/10.04.2018</t>
  </si>
  <si>
    <t>3437/4/10.04.2018</t>
  </si>
  <si>
    <t>3437/5/10.04.2018</t>
  </si>
  <si>
    <t>3437/6/10.04.2018</t>
  </si>
  <si>
    <t>3437/7/10.04.2018</t>
  </si>
  <si>
    <t>3437/8/10.04.2018</t>
  </si>
  <si>
    <t>3437/17/10.04.2018</t>
  </si>
  <si>
    <t>3437/18/10.04.2018</t>
  </si>
  <si>
    <t>3437/19/10.04.2018</t>
  </si>
  <si>
    <t>3437/20/10.04.2018</t>
  </si>
  <si>
    <t>3437/12/10.04.2018</t>
  </si>
  <si>
    <t>3437/13/10.04.2018</t>
  </si>
  <si>
    <t>3437/14/10.04.2018</t>
  </si>
  <si>
    <t>3437/21/10.04.2018</t>
  </si>
  <si>
    <t>3437/16/10.04.2018</t>
  </si>
  <si>
    <t>3437/22/10.04.2018</t>
  </si>
  <si>
    <t>3437/9/10.04.2018</t>
  </si>
  <si>
    <t>3437/10/10.04.2018</t>
  </si>
  <si>
    <t>3437/11/10.04.2018</t>
  </si>
  <si>
    <t>3437/15/10.04.2018</t>
  </si>
  <si>
    <t>2516/5/13.03.2018</t>
  </si>
  <si>
    <t>D</t>
  </si>
  <si>
    <t>07.03.2019</t>
  </si>
  <si>
    <t>2669/7/16.03.2018</t>
  </si>
  <si>
    <t>12566/11/20.12.2017</t>
  </si>
  <si>
    <t>2272/1/06.03.2018</t>
  </si>
  <si>
    <t>1292/1/09.02.2017</t>
  </si>
  <si>
    <t>3037/28.03.2018</t>
  </si>
  <si>
    <t>1873/1/22.02.2018</t>
  </si>
  <si>
    <t>1873/2/22.02.2018</t>
  </si>
  <si>
    <t>ALIADI</t>
  </si>
  <si>
    <t>3507/2/12.04.2018</t>
  </si>
  <si>
    <t>12.04.2019</t>
  </si>
  <si>
    <t>POSTA 19.04</t>
  </si>
  <si>
    <t>ANASTYL</t>
  </si>
  <si>
    <t>3507/3/12.04.2018</t>
  </si>
  <si>
    <t>COREX</t>
  </si>
  <si>
    <t>3507/4/12.04.2018</t>
  </si>
  <si>
    <t>CRISTIM</t>
  </si>
  <si>
    <t>3507/5/12.04.2018</t>
  </si>
  <si>
    <t>3507/6/12.04.2018</t>
  </si>
  <si>
    <t>GALERIILE DACIA FELIX</t>
  </si>
  <si>
    <t>3507/7/12.04.2018</t>
  </si>
  <si>
    <t>3507/8/12.04.2018</t>
  </si>
  <si>
    <t>3507/9/12.04.2018</t>
  </si>
  <si>
    <t>3507/10/12.04.2018</t>
  </si>
  <si>
    <t>MARIPROD</t>
  </si>
  <si>
    <t>3507/11/12.04.2018</t>
  </si>
  <si>
    <t>MONTERIAT</t>
  </si>
  <si>
    <t>3507/12/12.04.2018</t>
  </si>
  <si>
    <t>PFA AMARIEI G PETRU</t>
  </si>
  <si>
    <t>3507/13/12.04.2018</t>
  </si>
  <si>
    <t>3507/14/12.04.2018</t>
  </si>
  <si>
    <t>TRANSEURO</t>
  </si>
  <si>
    <t>3507/15/12.04.2018</t>
  </si>
  <si>
    <t>3507/16/12.04.2018</t>
  </si>
  <si>
    <t>3708/4/18.04.2018</t>
  </si>
  <si>
    <t>3708/2/18.04.2018</t>
  </si>
  <si>
    <t>3708/1/18.04.2018</t>
  </si>
  <si>
    <t>3537/12.04.2018</t>
  </si>
  <si>
    <t>ADCON</t>
  </si>
  <si>
    <t>3507/1/12.04.2018</t>
  </si>
  <si>
    <t>3588/1/13.04.2018</t>
  </si>
  <si>
    <t>3588/2/13.04.2018</t>
  </si>
  <si>
    <t>31.12.2019</t>
  </si>
  <si>
    <t>3588/15/13.04.2018</t>
  </si>
  <si>
    <t>3588/7/13.04.2018</t>
  </si>
  <si>
    <t>3588/6/13.04.2018</t>
  </si>
  <si>
    <t>3588/3/13.04.2018</t>
  </si>
  <si>
    <t>3588/8/13.04.2018</t>
  </si>
  <si>
    <t>3588/10/13.04.2018</t>
  </si>
  <si>
    <t>3588/12/13.04.2018</t>
  </si>
  <si>
    <t>3588/14/13.04.2018</t>
  </si>
  <si>
    <t>3588/9/13.04.2018</t>
  </si>
  <si>
    <t>3588/11/13.04.2018</t>
  </si>
  <si>
    <t>3588/5/13.04.2018</t>
  </si>
  <si>
    <t>3588/4/13.04.2018</t>
  </si>
  <si>
    <t>3611/5/16.04.2018</t>
  </si>
  <si>
    <t>3611/4/16.04.2018</t>
  </si>
  <si>
    <t>3611/1/16.04.2018</t>
  </si>
  <si>
    <t>3608/3/16.04.2018</t>
  </si>
  <si>
    <t>3608/1/16.04.2018</t>
  </si>
  <si>
    <t>3608/4/16.04.2018</t>
  </si>
  <si>
    <t>3608/8/16.04.2018</t>
  </si>
  <si>
    <t>3608/5/16.04.2018</t>
  </si>
  <si>
    <t>10968/3/06.11.2017</t>
  </si>
  <si>
    <t>3608/7/16.04.2018</t>
  </si>
  <si>
    <t>3608/6/16.04.2018</t>
  </si>
  <si>
    <t>3608/2/16.04.2018</t>
  </si>
  <si>
    <t>3674/17.04.2018</t>
  </si>
  <si>
    <t>3407/4/05.04.2018</t>
  </si>
  <si>
    <t>3607/3/16.04.2018</t>
  </si>
  <si>
    <t xml:space="preserve">ICCO </t>
  </si>
  <si>
    <t>8112/9/29.09.2016</t>
  </si>
  <si>
    <t>3607/2/16.04.2018</t>
  </si>
  <si>
    <t>3607/1/16.04.2018</t>
  </si>
  <si>
    <t>8112/12/29.09.2016</t>
  </si>
  <si>
    <t>3358/5/04.04.2018</t>
  </si>
  <si>
    <t xml:space="preserve">MEDICARE </t>
  </si>
  <si>
    <t>3607/4/16.04.2018</t>
  </si>
  <si>
    <t>3608/9/16.04.2018</t>
  </si>
  <si>
    <t>3606/6/16.04.2018</t>
  </si>
  <si>
    <t>3606/5/16.04.2018</t>
  </si>
  <si>
    <t>3708/3/18.04.2018</t>
  </si>
  <si>
    <t>3606/2/16.04.2018</t>
  </si>
  <si>
    <t>3606/1/16.04.2018</t>
  </si>
  <si>
    <t>3606/3/16.04.2018</t>
  </si>
  <si>
    <t>3606/4/16.04.2018</t>
  </si>
  <si>
    <t xml:space="preserve"> </t>
  </si>
  <si>
    <t>6467/10/14.06.2017</t>
  </si>
  <si>
    <t>3709/4/18.04.2018</t>
  </si>
  <si>
    <t>3784/1/19.04.2018</t>
  </si>
  <si>
    <t>3784/2/19.04.2018</t>
  </si>
  <si>
    <t>3993/26.04.2018</t>
  </si>
  <si>
    <t>POSTA 03.05</t>
  </si>
  <si>
    <t>6467/8/14.06.2017</t>
  </si>
  <si>
    <t>3709/9/18.04.2018</t>
  </si>
  <si>
    <t>3709/5/18.04.2018</t>
  </si>
  <si>
    <t>3709/8/18.04.2018</t>
  </si>
  <si>
    <t>3709/3/18.04.2018</t>
  </si>
  <si>
    <t>6467/1/14.06.2017</t>
  </si>
  <si>
    <t>3709/2/18.04.2018</t>
  </si>
  <si>
    <t>6467/15/14.06.2017</t>
  </si>
  <si>
    <t>3709/6/18.04.20128</t>
  </si>
  <si>
    <t>3709/7/18.04.2018</t>
  </si>
  <si>
    <t>3951/2/25.04.2018</t>
  </si>
  <si>
    <t>03.05.2018</t>
  </si>
  <si>
    <t>3826/2/20.04.2018</t>
  </si>
  <si>
    <t>3952/11/25.04.2018</t>
  </si>
  <si>
    <t>3952/9/25.04.2018</t>
  </si>
  <si>
    <t>3952/10/25.04.2018</t>
  </si>
  <si>
    <t>3952/12/25.04.2018</t>
  </si>
  <si>
    <t>3952/6/25.04.2018</t>
  </si>
  <si>
    <t>3952/5/25.04.2018</t>
  </si>
  <si>
    <t>3952/4/25.04.2018</t>
  </si>
  <si>
    <t>3952/3/25.04.2018</t>
  </si>
  <si>
    <t>3952/2/25.04.2018</t>
  </si>
  <si>
    <t>3952/1/25.04.2018</t>
  </si>
  <si>
    <t>3952/8/25.04.2018</t>
  </si>
  <si>
    <t>3952/13/25.04.2018</t>
  </si>
  <si>
    <t>3952/7/25.04.2018</t>
  </si>
  <si>
    <t>3870/5/23.04.2018</t>
  </si>
  <si>
    <t>3828/20.04.2018</t>
  </si>
  <si>
    <t>3870/1/23.04.2018</t>
  </si>
  <si>
    <t>3870/2/23.04.2018</t>
  </si>
  <si>
    <t>3870/6/23.04.2018</t>
  </si>
  <si>
    <t>3870/7/23.04.2018</t>
  </si>
  <si>
    <t>POSTA 04.05</t>
  </si>
  <si>
    <t>10968/26/06.11.2017</t>
  </si>
  <si>
    <t>3870/3/23.04.2018</t>
  </si>
  <si>
    <t>3870/8/23.04.2018</t>
  </si>
  <si>
    <t>NOVITRADE</t>
  </si>
  <si>
    <t>10968/47/06.11.2017</t>
  </si>
  <si>
    <t>3870/4/23.04.2018</t>
  </si>
  <si>
    <t>3712/10/18.04.2018</t>
  </si>
  <si>
    <t>3712/5/18.04.2018</t>
  </si>
  <si>
    <t>3712/2/18.04.2018</t>
  </si>
  <si>
    <t>3712/17/18.04.2018</t>
  </si>
  <si>
    <t>3712/1/18.04.2018</t>
  </si>
  <si>
    <t>3712/4/18.04.2018</t>
  </si>
  <si>
    <t>CORAMET</t>
  </si>
  <si>
    <t>3795/6/05.05.2016</t>
  </si>
  <si>
    <t>3712/6/18.04.2018</t>
  </si>
  <si>
    <t>3712/15/18.04.2018</t>
  </si>
  <si>
    <t>3712/16/18.04.2018</t>
  </si>
  <si>
    <t>3712/18/18.04.201</t>
  </si>
  <si>
    <t>3712/19/18.04.2018</t>
  </si>
  <si>
    <t>3712/14/18.04.2018</t>
  </si>
  <si>
    <t>3712/8/18.04.2018</t>
  </si>
  <si>
    <t>3795/10/05.05.2016</t>
  </si>
  <si>
    <t>3712/13/18.04.2018</t>
  </si>
  <si>
    <t>3712/12/18.04.2018</t>
  </si>
  <si>
    <t>3712/11/18.04.2018</t>
  </si>
  <si>
    <t>3712/9/18.04.2018</t>
  </si>
  <si>
    <t>3712/7/18.04.2018</t>
  </si>
  <si>
    <t>3712/3/18.04.2018</t>
  </si>
  <si>
    <t>3829/1/20.04.2018</t>
  </si>
  <si>
    <t>10055/4/14.11.2017</t>
  </si>
  <si>
    <t>3824/1/20.04.2018</t>
  </si>
  <si>
    <t>3826/1/20.04.2018</t>
  </si>
  <si>
    <t>3785/6/19.04.2018</t>
  </si>
  <si>
    <t>3785/4/19.04.2018</t>
  </si>
  <si>
    <t>MATEIALE SANITARE</t>
  </si>
  <si>
    <t>3785/5/19.04.2018</t>
  </si>
  <si>
    <t>3785/7/19.04.2018</t>
  </si>
  <si>
    <t>3785/3/19.04.2018</t>
  </si>
  <si>
    <t>3785/2/19.04.2018</t>
  </si>
  <si>
    <t>3953/7/25.04.2018</t>
  </si>
  <si>
    <t>25.04.2019</t>
  </si>
  <si>
    <t>4111/5/02.05.2018</t>
  </si>
  <si>
    <t>POSTA 07.05</t>
  </si>
  <si>
    <t>MAI</t>
  </si>
  <si>
    <t>4111/6/02.05.2018</t>
  </si>
  <si>
    <t>4111/3/02.05.2018</t>
  </si>
  <si>
    <t>4111/4/02.05.2018</t>
  </si>
  <si>
    <t xml:space="preserve">ESMED </t>
  </si>
  <si>
    <t>10968/23/06.11.2017</t>
  </si>
  <si>
    <t>4111/2/02.05.2018</t>
  </si>
  <si>
    <t>4111/1/02.05.2018</t>
  </si>
  <si>
    <t>4207/03.05.2018</t>
  </si>
  <si>
    <t>4111/10/02.05.2018</t>
  </si>
  <si>
    <t>4318/27/08.05.2017</t>
  </si>
  <si>
    <t>4111/11/02.05.2018</t>
  </si>
  <si>
    <t>4111/9/02.05.2018</t>
  </si>
  <si>
    <t>4111/8/02.05.2018</t>
  </si>
  <si>
    <t>3827/1/20.04.2018</t>
  </si>
  <si>
    <t>3827/2/20.04.2018</t>
  </si>
  <si>
    <t>3611/2/16.04.2018</t>
  </si>
  <si>
    <t>3611/3/16.04.2018</t>
  </si>
  <si>
    <t>3785/1/19.04.2018</t>
  </si>
  <si>
    <t>2142/01.03.2018</t>
  </si>
  <si>
    <t xml:space="preserve">MARTIE </t>
  </si>
  <si>
    <t>3791/2/19.04.2018</t>
  </si>
  <si>
    <t>3791/19.04.2018</t>
  </si>
  <si>
    <t>3953/1/25.04.2018</t>
  </si>
  <si>
    <t>DIAMEDIX</t>
  </si>
  <si>
    <t>3953/2/25.04.2018</t>
  </si>
  <si>
    <t>BIOMAXIMA</t>
  </si>
  <si>
    <t>3953/3/25.04.2018</t>
  </si>
  <si>
    <t>3953/4/25.04.2018</t>
  </si>
  <si>
    <t>3953/5/25.04.2018</t>
  </si>
  <si>
    <t>3953/6/25.04.2018</t>
  </si>
  <si>
    <t>3953/8/25.04.2018</t>
  </si>
  <si>
    <t>EMSAR</t>
  </si>
  <si>
    <t>3953/9/25.04.2018</t>
  </si>
  <si>
    <t>3953/10/25.04.2018</t>
  </si>
  <si>
    <t>3953/11/25.04.2018</t>
  </si>
  <si>
    <t>3953/12/25.04.2018</t>
  </si>
  <si>
    <t>3953/13/25.04.2018</t>
  </si>
  <si>
    <t>3953/14/25.04.2018</t>
  </si>
  <si>
    <t>SEPADIN</t>
  </si>
  <si>
    <t>3953/15/25.04.2018</t>
  </si>
  <si>
    <t>3870/10/23.04.2018</t>
  </si>
  <si>
    <t>3437/12/23.04.2018</t>
  </si>
  <si>
    <t>3870/11/23.04.2018</t>
  </si>
  <si>
    <t>3870/9/23.04.2018</t>
  </si>
  <si>
    <t>3830/2/20.04.2018</t>
  </si>
  <si>
    <t>3869/3/23.04.2018</t>
  </si>
  <si>
    <t>3781/4/19.04.2018</t>
  </si>
  <si>
    <t>3781/6/19.04.2018</t>
  </si>
  <si>
    <t>31.07.2018</t>
  </si>
  <si>
    <t>3781/3/19.04.2018</t>
  </si>
  <si>
    <t>3781/2/19.04.2018</t>
  </si>
  <si>
    <t>3830/1/20.04.2018</t>
  </si>
  <si>
    <t>3869/2/23.04.2018</t>
  </si>
  <si>
    <t>3781/5/19.04.2018</t>
  </si>
  <si>
    <t>8800/16/16.09.2017</t>
  </si>
  <si>
    <t>3781/1/19.04.2018</t>
  </si>
  <si>
    <t>3869/1/23.04.2018</t>
  </si>
  <si>
    <t>4240/1/04.05.2018</t>
  </si>
  <si>
    <t>4318/41/08.05.2017</t>
  </si>
  <si>
    <t>4240/2/04.05.2018</t>
  </si>
  <si>
    <t>4318/30/08.05.2017</t>
  </si>
  <si>
    <t>4240/3/04.05.2018</t>
  </si>
  <si>
    <t>8112/11/29.09.2016</t>
  </si>
  <si>
    <t>3358/4/04.04.2018</t>
  </si>
  <si>
    <t>POSTA 18.05</t>
  </si>
  <si>
    <t>4383/4/09.05.2018</t>
  </si>
  <si>
    <t>4447/2/10.05.2018</t>
  </si>
  <si>
    <t>30.09.2018</t>
  </si>
  <si>
    <t>447/5/10.05.2018</t>
  </si>
  <si>
    <t>4447/6/10.05.2018</t>
  </si>
  <si>
    <t>???</t>
  </si>
  <si>
    <t>4447/4/10.05.2018</t>
  </si>
  <si>
    <t>4383/3/09.05.2018</t>
  </si>
  <si>
    <t>4383/11/09.05.2018</t>
  </si>
  <si>
    <t>4383/20/09.05.2018</t>
  </si>
  <si>
    <t>4383/19/09.05.2018</t>
  </si>
  <si>
    <t>4383/18/09.05.2018</t>
  </si>
  <si>
    <t>4383/17/09.05.2018</t>
  </si>
  <si>
    <t>4383/1/09.05.2018</t>
  </si>
  <si>
    <t>4383/9/09.05.2018</t>
  </si>
  <si>
    <t>4383/13/09.05.2018</t>
  </si>
  <si>
    <t>4383/7/09.05.2018</t>
  </si>
  <si>
    <t>4383/6/09.05.2018</t>
  </si>
  <si>
    <t>4383/5/09.05.2018</t>
  </si>
  <si>
    <t>4383/16/09.05.2018</t>
  </si>
  <si>
    <t>4383/2/09.05.2018</t>
  </si>
  <si>
    <t>8800/11/09.09.2017</t>
  </si>
  <si>
    <t>4383/10/09.05.2018</t>
  </si>
  <si>
    <t>4383/14/09.05.2018</t>
  </si>
  <si>
    <t>4384/8/09.05.2018</t>
  </si>
  <si>
    <t>4383/12/09.05.2018</t>
  </si>
  <si>
    <t>4238/7/04.05.2018</t>
  </si>
  <si>
    <t xml:space="preserve">ELPIS </t>
  </si>
  <si>
    <t>4336/1/08.05.2018</t>
  </si>
  <si>
    <t>4336/2/08.05.2018</t>
  </si>
  <si>
    <t>4337/5/08.05.2018</t>
  </si>
  <si>
    <t>4337/2/08.05.2018</t>
  </si>
  <si>
    <t>4335/1/08.05.2018</t>
  </si>
  <si>
    <t>4337/3/08.05.2018</t>
  </si>
  <si>
    <t>4337/1/08.05.2018</t>
  </si>
  <si>
    <t>4336/4/08.05.2018</t>
  </si>
  <si>
    <t>4251/2/04.05.2018</t>
  </si>
  <si>
    <t>4251/1/04.05.2018</t>
  </si>
  <si>
    <t>4111/7/02.05.2018</t>
  </si>
  <si>
    <t>4115/1/02.05.2018</t>
  </si>
  <si>
    <t>4115/2/02.05.2018</t>
  </si>
  <si>
    <t>4339/1/08.05.2018</t>
  </si>
  <si>
    <t>4238/3/04.05.2018</t>
  </si>
  <si>
    <t>4238/2/04.05.2018</t>
  </si>
  <si>
    <t>4238/1/04.05.2018</t>
  </si>
  <si>
    <t>4238/4/04.05.2018</t>
  </si>
  <si>
    <t>4238/6/04.05.2018</t>
  </si>
  <si>
    <t>4238/5/04.05.2018</t>
  </si>
  <si>
    <t>HEXAMEDICAL</t>
  </si>
  <si>
    <t>10968/31/06.11.2017</t>
  </si>
  <si>
    <t>4384/6/09.05.2018</t>
  </si>
  <si>
    <t>4384/9/09.05.2018</t>
  </si>
  <si>
    <t>4384/7/09.05.2018</t>
  </si>
  <si>
    <t>4384/5/09.05.2018</t>
  </si>
  <si>
    <t>4384/4/09.05.2018</t>
  </si>
  <si>
    <t>4384/3/09.05.2018</t>
  </si>
  <si>
    <t>4384/2/09.05.2018</t>
  </si>
  <si>
    <t>4318/18/08.05.2017</t>
  </si>
  <si>
    <t>4312/07.05.2018</t>
  </si>
  <si>
    <t>4547/16/14.05.2018</t>
  </si>
  <si>
    <t>4547/13/14.05.2018</t>
  </si>
  <si>
    <t>????</t>
  </si>
  <si>
    <t>4547/15/14.05.2018</t>
  </si>
  <si>
    <t>?????</t>
  </si>
  <si>
    <t>4548/1/14.05.2018</t>
  </si>
  <si>
    <t>4548/3/14.05.2018</t>
  </si>
  <si>
    <t>4645/3/16.05.2018</t>
  </si>
  <si>
    <t>4646/1/16.05.2018</t>
  </si>
  <si>
    <t>4645/1/16.05.2018</t>
  </si>
  <si>
    <t>4548/2/14.05.2018</t>
  </si>
  <si>
    <t>4645/2/16.05.2018</t>
  </si>
  <si>
    <t>4405/2/09.05.2018</t>
  </si>
  <si>
    <t>4405/1/09.05.2018</t>
  </si>
  <si>
    <t>4703/1/17.05.2018</t>
  </si>
  <si>
    <t>4703/2/17.05.2018</t>
  </si>
  <si>
    <t>4644/2/16.05.2018</t>
  </si>
  <si>
    <t>4487/7/11.05.2018</t>
  </si>
  <si>
    <t>4447/3/10.05.2018</t>
  </si>
  <si>
    <t>6278/08.06.2017</t>
  </si>
  <si>
    <t>4648/16.05.2018</t>
  </si>
  <si>
    <t xml:space="preserve">AFA </t>
  </si>
  <si>
    <t>4383/8/09.05.2018</t>
  </si>
  <si>
    <t>4421/2/10.05.2018</t>
  </si>
  <si>
    <t>4422/1/10.05.2018</t>
  </si>
  <si>
    <t>4422/2/10.05.2018</t>
  </si>
  <si>
    <t>4421/1/10.05.2018</t>
  </si>
  <si>
    <t>4422/4/10.05.2018</t>
  </si>
  <si>
    <t>4422/3/10.05.2018</t>
  </si>
  <si>
    <t>ROTEST</t>
  </si>
  <si>
    <t>4520/7/27.05.2016</t>
  </si>
  <si>
    <t>4421/5/10.05.2018</t>
  </si>
  <si>
    <t>4421/3/10.05.2018</t>
  </si>
  <si>
    <t>12566/10/20.12.2018</t>
  </si>
  <si>
    <t>4421/4/10.05.2018</t>
  </si>
  <si>
    <t>4611/7/15.05.2018</t>
  </si>
  <si>
    <t>4611/3/15.05.2018</t>
  </si>
  <si>
    <t>4611/4/15.05.2018</t>
  </si>
  <si>
    <t>4611/5/15.05.2018</t>
  </si>
  <si>
    <t>4611/6/15.05.2018</t>
  </si>
  <si>
    <t>4547/3/14.05.2018</t>
  </si>
  <si>
    <t>4670/16.05.2018</t>
  </si>
  <si>
    <t>ECHIPAMENTE DE PROTECTIE</t>
  </si>
  <si>
    <t>4423/10.05.2018</t>
  </si>
  <si>
    <t>4647/1/16.05.2018</t>
  </si>
  <si>
    <t>4545/1/14.05.2018</t>
  </si>
  <si>
    <t>4545/5/16.05.2018</t>
  </si>
  <si>
    <t>31.12.2016</t>
  </si>
  <si>
    <t>4645/4/16.05.2018</t>
  </si>
  <si>
    <t>4547/1/14.05.2018</t>
  </si>
  <si>
    <t>4611/2/15.05.2018</t>
  </si>
  <si>
    <t>4611/1/15.05.2018</t>
  </si>
  <si>
    <t>4447/1/10.05.2018</t>
  </si>
  <si>
    <t>11242/1/13.11.2017</t>
  </si>
  <si>
    <t>4547/8/14.05.2018</t>
  </si>
  <si>
    <t>4487/6/11.05.2018</t>
  </si>
  <si>
    <t>4487/1/11.05.2018</t>
  </si>
  <si>
    <t>4485/1/11.05.2018</t>
  </si>
  <si>
    <t>POSTA 22.05</t>
  </si>
  <si>
    <t>4487/4/11.05.2018</t>
  </si>
  <si>
    <t>4487/3/11.05.2018</t>
  </si>
  <si>
    <t>??????</t>
  </si>
  <si>
    <t>4485/2/11.05.2018</t>
  </si>
  <si>
    <t>4547/4/14.05.2018</t>
  </si>
  <si>
    <t>4487/5/11.05.2018</t>
  </si>
  <si>
    <t>4547/5/14.05.2018</t>
  </si>
  <si>
    <t>4547/9/14.05.2018</t>
  </si>
  <si>
    <t>6453/12/14.06.2017</t>
  </si>
  <si>
    <t>4547/10/14.05.2018</t>
  </si>
  <si>
    <t>4547/11/14.05.2018</t>
  </si>
  <si>
    <t>6453/3/14.05.2017</t>
  </si>
  <si>
    <t>4547/7/14.05.2018</t>
  </si>
  <si>
    <t>4547/6/14.05.2018</t>
  </si>
  <si>
    <t>4547/2/14.05.2018</t>
  </si>
  <si>
    <t>4779/18.05.2018</t>
  </si>
  <si>
    <t>POSTA 23.05</t>
  </si>
  <si>
    <t>4818/1/21.05.2018</t>
  </si>
  <si>
    <t>4818/2/21.05.2018</t>
  </si>
  <si>
    <t>4778/1/18.05.2018</t>
  </si>
  <si>
    <t>4778/2/18.05.2018</t>
  </si>
  <si>
    <t>4702/6/17.05.2018</t>
  </si>
  <si>
    <t>4702/7/17.05.2018</t>
  </si>
  <si>
    <t>4702/3/17.05.2018</t>
  </si>
  <si>
    <t>4702/4/17.05.2018</t>
  </si>
  <si>
    <t>4702/2/17.05.2018</t>
  </si>
  <si>
    <t>4702/5/17.05.2018</t>
  </si>
  <si>
    <t>4819/7/21.05.2018</t>
  </si>
  <si>
    <t>4819/5/21.05.2018</t>
  </si>
  <si>
    <t>12566/16/20.12.2017</t>
  </si>
  <si>
    <t>4819/3/21.05.2018</t>
  </si>
  <si>
    <t>12566/3/20.12.2017</t>
  </si>
  <si>
    <t>4819/2/21.05.2018</t>
  </si>
  <si>
    <t xml:space="preserve">BIVARIA </t>
  </si>
  <si>
    <t>4819/8/21.05.2018</t>
  </si>
  <si>
    <t>4701/1/17.05.2018</t>
  </si>
  <si>
    <t>4819/10/21.05.2018</t>
  </si>
  <si>
    <t>4819/12/21.05.2018</t>
  </si>
  <si>
    <t>4702/8/17.05.2018</t>
  </si>
  <si>
    <t>4815/1/21.05.2018</t>
  </si>
  <si>
    <t>4780/1/18.05.2018</t>
  </si>
  <si>
    <t>4780/2/18.05.2018</t>
  </si>
  <si>
    <t>4815/2/21.05.2018</t>
  </si>
  <si>
    <t>4952/1/23.05.2018</t>
  </si>
  <si>
    <t>4952/2/23.05.2018</t>
  </si>
  <si>
    <t>4952/3/23.05.2018</t>
  </si>
  <si>
    <t>4952/4/23.05.2018</t>
  </si>
  <si>
    <t>4952/5/23.05.2018</t>
  </si>
  <si>
    <t>4952/6/23.05.2018</t>
  </si>
  <si>
    <t>4952/7/23.05.2018</t>
  </si>
  <si>
    <t>4952/8/23.05.2018</t>
  </si>
  <si>
    <t>4952/9/23.05.2018</t>
  </si>
  <si>
    <t>4952/10/23.05.2018</t>
  </si>
  <si>
    <t>4952/11/23.05.2018</t>
  </si>
  <si>
    <t>4952/12/23.05.2018</t>
  </si>
  <si>
    <t>4952/13/23.05.2018</t>
  </si>
  <si>
    <t>4952/14/23.05.2018</t>
  </si>
  <si>
    <t>4952/15/23.05.2018</t>
  </si>
  <si>
    <t>4952/16/23.05.2018</t>
  </si>
  <si>
    <t>4952/17/23.05.2018</t>
  </si>
  <si>
    <t>4952/18/23.05.2018</t>
  </si>
  <si>
    <t>4952/19/23.05.2018</t>
  </si>
  <si>
    <t>4952/20/23.05.2018</t>
  </si>
  <si>
    <t>BIOGENETIX</t>
  </si>
  <si>
    <t xml:space="preserve">PROTON </t>
  </si>
  <si>
    <t>TYD ELAN</t>
  </si>
  <si>
    <t>22.05.2020</t>
  </si>
  <si>
    <t>4887/1/22.05.2018</t>
  </si>
  <si>
    <t>POSTA 29.05</t>
  </si>
  <si>
    <t>4887/2/22.05.2018</t>
  </si>
  <si>
    <t>05.09.2018</t>
  </si>
  <si>
    <t>4934/1/23.05.2018</t>
  </si>
  <si>
    <t>4705/17.05.2018</t>
  </si>
  <si>
    <t>4911/1/22.05.2018</t>
  </si>
  <si>
    <t>4701/4/17.05.2018</t>
  </si>
  <si>
    <t>4701/5/17.05.2018</t>
  </si>
  <si>
    <t>4817/1/21.05.2018</t>
  </si>
  <si>
    <t>4701/2/17.05.2018</t>
  </si>
  <si>
    <t>4701/3/17.05.2018</t>
  </si>
  <si>
    <t>4887/3/22.05.2018</t>
  </si>
  <si>
    <t>5186/31.05.2018</t>
  </si>
  <si>
    <t>4992/1/24.05.2018</t>
  </si>
  <si>
    <t>4981/2/24.05.2018</t>
  </si>
  <si>
    <t>POSTA 13.06</t>
  </si>
  <si>
    <t>5046/1/25.05.2018</t>
  </si>
  <si>
    <t>5288/4/05.06.2018</t>
  </si>
  <si>
    <t>IUNIE</t>
  </si>
  <si>
    <t>4000/26.04.2018</t>
  </si>
  <si>
    <t>4083/27.04.2018</t>
  </si>
  <si>
    <t>5043/1/25.05.2018</t>
  </si>
  <si>
    <t>4985/24.05.2018</t>
  </si>
  <si>
    <t>4981/1/24.05.2018</t>
  </si>
  <si>
    <t>4319/07.05.2018</t>
  </si>
  <si>
    <t>5044/25.05.2018</t>
  </si>
  <si>
    <t>ECHIP.DE PROTECTIE</t>
  </si>
  <si>
    <t>5179/1/04.06.2018</t>
  </si>
  <si>
    <t>5427/07.06.2018</t>
  </si>
  <si>
    <t>5179/2/04.06.2018</t>
  </si>
  <si>
    <t>5179/4/04.06.2018</t>
  </si>
  <si>
    <t>5177/3/04.06.2018</t>
  </si>
  <si>
    <t>5177/5/04.06.2018</t>
  </si>
  <si>
    <t>5288/2/05.06.2018</t>
  </si>
  <si>
    <t>5288/3/05.06.2018</t>
  </si>
  <si>
    <t>5288/1/05.06.2018</t>
  </si>
  <si>
    <t>4819/11/21.05.2018</t>
  </si>
  <si>
    <t>4819/9/21.05.2018</t>
  </si>
  <si>
    <t>4819/1/21.05.2018</t>
  </si>
  <si>
    <t>4819/4/21.05.2018</t>
  </si>
  <si>
    <t>5178/1/31.05.2018</t>
  </si>
  <si>
    <t>5289/1/05.06.2018</t>
  </si>
  <si>
    <t>5358/11/06.06.2018</t>
  </si>
  <si>
    <t>5358/5/06.06.2018</t>
  </si>
  <si>
    <t>5358/7/06.06.2018</t>
  </si>
  <si>
    <t>5358/9/06.06.2018</t>
  </si>
  <si>
    <t>5358/6/06.06.2018</t>
  </si>
  <si>
    <t>5358/10/06.06.2018</t>
  </si>
  <si>
    <t>10968/7/06.11.2017</t>
  </si>
  <si>
    <t xml:space="preserve">ALPHA BRIO </t>
  </si>
  <si>
    <t>4702/1/17.05.2018</t>
  </si>
  <si>
    <t>10968/58/06.11.2018</t>
  </si>
  <si>
    <t>4817/2/21.05.2018</t>
  </si>
  <si>
    <t>10968/18/06.11.2019</t>
  </si>
  <si>
    <t>5045/10/25.05.2018</t>
  </si>
  <si>
    <t>10968/26/06.11.2020</t>
  </si>
  <si>
    <t>5045/13/25.05.2018</t>
  </si>
  <si>
    <t>10968/56/06.11.2021</t>
  </si>
  <si>
    <t>5045/12/25.05.2018</t>
  </si>
  <si>
    <t>10968/28/06.11.2022</t>
  </si>
  <si>
    <t>5045/11/25.05.2018</t>
  </si>
  <si>
    <t>10968/59/06.11.2023</t>
  </si>
  <si>
    <t>5045/9/25.05.2018</t>
  </si>
  <si>
    <t>10968/4/06.11.2024</t>
  </si>
  <si>
    <t>5045/8/25.05.2018</t>
  </si>
  <si>
    <t>10968/34/06.11.2025</t>
  </si>
  <si>
    <t>5045/7/25.05.2018</t>
  </si>
  <si>
    <t>10968/8/06.11.2026</t>
  </si>
  <si>
    <t>5045/6/25.05.2018</t>
  </si>
  <si>
    <t>10968/47/06.11.2027</t>
  </si>
  <si>
    <t>5045/15/25.05.2018</t>
  </si>
  <si>
    <t>10968/45/06.11.2028</t>
  </si>
  <si>
    <t>5045/14/25.05.2018</t>
  </si>
  <si>
    <t>10968/33/06.11.2029</t>
  </si>
  <si>
    <t>5045/5/25.05.2018</t>
  </si>
  <si>
    <t>10968/12/06.11.2030</t>
  </si>
  <si>
    <t>5045/1/25.05.2018</t>
  </si>
  <si>
    <t>10968/48/06.11.2031</t>
  </si>
  <si>
    <t>5045/3/25.05.2018</t>
  </si>
  <si>
    <t>10968/10/06.11.2032</t>
  </si>
  <si>
    <t>5045/4/25.05.2018</t>
  </si>
  <si>
    <t>10968/17/06.11.2033</t>
  </si>
  <si>
    <t>5045/2/25.05.2018</t>
  </si>
  <si>
    <t>10968/34/06.11.2034</t>
  </si>
  <si>
    <t>5178/2/31.05.2018</t>
  </si>
  <si>
    <t>10968/2/06.11.2035</t>
  </si>
  <si>
    <t>5289/2/05.06.2018</t>
  </si>
  <si>
    <t>10968/58/06.11.2036</t>
  </si>
  <si>
    <t>5289/4/05.06.2018</t>
  </si>
  <si>
    <t>10968/11/06.11.2037</t>
  </si>
  <si>
    <t>5289/3/05.06.2018</t>
  </si>
  <si>
    <t>10968/51/06.11.2038</t>
  </si>
  <si>
    <t>5289/7/05.06.2018</t>
  </si>
  <si>
    <t>10968/55/06.11.2039</t>
  </si>
  <si>
    <t>5289/8/05.06.02018</t>
  </si>
  <si>
    <t>10968/42/06.11.2040</t>
  </si>
  <si>
    <t>5289/6/05.06.2018</t>
  </si>
  <si>
    <t>10968/12/06.11.2041</t>
  </si>
  <si>
    <t>5289/5/05.06.2018</t>
  </si>
  <si>
    <t>10968/13/06.11.2042</t>
  </si>
  <si>
    <t>5358/1/06.06.2018</t>
  </si>
  <si>
    <t>10968/39/06.11.2043</t>
  </si>
  <si>
    <t>5358/2/06.06.2018</t>
  </si>
  <si>
    <t>10968/16/06.11.2044</t>
  </si>
  <si>
    <t>5358/3/06.06.2018</t>
  </si>
  <si>
    <t>10968/15/06.11.2045</t>
  </si>
  <si>
    <t>5358/4/06.06.2018</t>
  </si>
  <si>
    <t>5902/1/29.05.2018</t>
  </si>
  <si>
    <t>5109/1/30.05.2018</t>
  </si>
  <si>
    <t>5109/2/30.05.2018</t>
  </si>
  <si>
    <t>5109/8/30.05.2018</t>
  </si>
  <si>
    <t>5109/7/30.05.2018</t>
  </si>
  <si>
    <t>5177/2/31.05.2018</t>
  </si>
  <si>
    <t>5177/1/31.05.2018</t>
  </si>
  <si>
    <t>5242/1/04.06.2018</t>
  </si>
  <si>
    <t>31.08.2018</t>
  </si>
  <si>
    <t>5040/1/25.05.2018</t>
  </si>
  <si>
    <t>5109/5/30.05.2018</t>
  </si>
  <si>
    <t>5109/6/30.05.2018</t>
  </si>
  <si>
    <t>5109/3/30.05.2018</t>
  </si>
  <si>
    <t>5109/4/30.05.2018</t>
  </si>
  <si>
    <t>5040/2/25.05.2018</t>
  </si>
  <si>
    <t>5424/2/07.06.2018</t>
  </si>
  <si>
    <t>5424/3/07.06.2018</t>
  </si>
  <si>
    <t>5242/7/04.06.2018</t>
  </si>
  <si>
    <t>5242/8/04.06.2018</t>
  </si>
  <si>
    <t>5242/6/04.06.2018</t>
  </si>
  <si>
    <t>5242/5/04.06.2018</t>
  </si>
  <si>
    <t>5242/4/04.06.2018</t>
  </si>
  <si>
    <t>5242/3/04.06.2018</t>
  </si>
  <si>
    <t xml:space="preserve">PHARMA </t>
  </si>
  <si>
    <t>5242/2/04.06.2018</t>
  </si>
  <si>
    <t>5424/1/07.06.2018</t>
  </si>
  <si>
    <t>4214/03.05.2018</t>
  </si>
  <si>
    <t>AVENA</t>
  </si>
  <si>
    <t>4520/2/27.05.2016</t>
  </si>
  <si>
    <t>4867/1/21.05.2018</t>
  </si>
  <si>
    <t>POSTA 15.06</t>
  </si>
  <si>
    <t>4520/3/27.05.2016</t>
  </si>
  <si>
    <t>4867/4/21.05.2018</t>
  </si>
  <si>
    <t>4520/8/27.05.2016</t>
  </si>
  <si>
    <t>4867/3/21.05.2018</t>
  </si>
  <si>
    <t>4867/2/21.05.2018</t>
  </si>
  <si>
    <t>5518/15/11.06.2018</t>
  </si>
  <si>
    <t>5518/19/11.06.2018</t>
  </si>
  <si>
    <t>5518/14/11.06.2018</t>
  </si>
  <si>
    <t>5518/8/11.06.2018</t>
  </si>
  <si>
    <t>5518/7/11.06.2018</t>
  </si>
  <si>
    <t>5518/6/11.06.2018</t>
  </si>
  <si>
    <t>5518/5/11.06.2018</t>
  </si>
  <si>
    <t>5518/18/11.06.2018</t>
  </si>
  <si>
    <t>5518/10/11.06.2018</t>
  </si>
  <si>
    <t>5518/22/11.06.2018</t>
  </si>
  <si>
    <t>5518/11/11.06.2018</t>
  </si>
  <si>
    <t>5573/5/12.06.2018</t>
  </si>
  <si>
    <t>5573/8/12.06.2018</t>
  </si>
  <si>
    <t>5573/6/12.06.2018</t>
  </si>
  <si>
    <t>PHARMA</t>
  </si>
  <si>
    <t>5573/4/12.06.2018</t>
  </si>
  <si>
    <t>5573/3/12.06.2018</t>
  </si>
  <si>
    <t>5518/12/11.06.2018</t>
  </si>
  <si>
    <t>5518/16/11.06.2018</t>
  </si>
  <si>
    <t>5518/17/11.06.2018</t>
  </si>
  <si>
    <t>5518/13/11.06.2018</t>
  </si>
  <si>
    <t>5518/23/11.06.2018</t>
  </si>
  <si>
    <t>5518/21/11.06.2018</t>
  </si>
  <si>
    <t>5573/1/12.06.2018</t>
  </si>
  <si>
    <t>5518/20/11.06.2018</t>
  </si>
  <si>
    <t>5518/4/11.06.2018</t>
  </si>
  <si>
    <t>5518/3/11.06.2018</t>
  </si>
  <si>
    <t>5518/2/11.06.2018</t>
  </si>
  <si>
    <t>5518/1/11.06.2018</t>
  </si>
  <si>
    <t>5573/7/12.06.2018</t>
  </si>
  <si>
    <t>5573/2/12.06.2018</t>
  </si>
  <si>
    <t>5573/9/12.06.2018</t>
  </si>
  <si>
    <t>5425/2/07.06.2018</t>
  </si>
  <si>
    <t>5518/9/11.06.2018</t>
  </si>
  <si>
    <t>5426/6/07.06.2018</t>
  </si>
  <si>
    <t>5426/5/07.06.2018</t>
  </si>
  <si>
    <t>5426/4/07.06.2018</t>
  </si>
  <si>
    <t>5426/3/07.06.2018</t>
  </si>
  <si>
    <t>5426/2/07.06.2018</t>
  </si>
  <si>
    <t>5426/1/07.06.2018</t>
  </si>
  <si>
    <t>5482/2/08.06.2018</t>
  </si>
  <si>
    <t>5482/1/08.06.2018</t>
  </si>
  <si>
    <t>5573/18/12.06.2018</t>
  </si>
  <si>
    <t>5573/17/12.06.2018</t>
  </si>
  <si>
    <t>5573/21/12.06.2018</t>
  </si>
  <si>
    <t>5573/16/12.06.2018</t>
  </si>
  <si>
    <t>5573/15/12.06.2018</t>
  </si>
  <si>
    <t>5573/14/12.06.2018</t>
  </si>
  <si>
    <t>5573/13/12.06.2018</t>
  </si>
  <si>
    <t>5573/11/12.06.2018</t>
  </si>
  <si>
    <t>5573/10/12.06.2018</t>
  </si>
  <si>
    <t>5573/19/12.06.2018</t>
  </si>
  <si>
    <t>5179/1/31.05.2018</t>
  </si>
  <si>
    <t>5179/2/31.05.2018</t>
  </si>
  <si>
    <t>5179/3/31.05.2018</t>
  </si>
  <si>
    <t>5179/4/31.05.2018</t>
  </si>
  <si>
    <t>5179/5/31.05.2018</t>
  </si>
  <si>
    <t>5179/6/31.05.2018</t>
  </si>
  <si>
    <t>5179/7/31.05.2018</t>
  </si>
  <si>
    <t>5179/8/31.05.2018</t>
  </si>
  <si>
    <t>RAFI INTERNATIONAL</t>
  </si>
  <si>
    <t>30.05.2020</t>
  </si>
  <si>
    <t>VARGA QUATRO</t>
  </si>
  <si>
    <t>4992/3/24.05.2018</t>
  </si>
  <si>
    <t>23.05.2018</t>
  </si>
  <si>
    <t>4992/2/24.05.2018</t>
  </si>
  <si>
    <t>5609/1/13.06.2018</t>
  </si>
  <si>
    <t>5609/3/13.06.2018</t>
  </si>
  <si>
    <t>5609/11/13.06.2018</t>
  </si>
  <si>
    <t>5609/9/13.06.2018</t>
  </si>
  <si>
    <t>5609/8/13.06.2018</t>
  </si>
  <si>
    <t>5609/15/13.06.2018</t>
  </si>
  <si>
    <t>6453/3/14.06.2018</t>
  </si>
  <si>
    <t>6453/7/14.06.2018</t>
  </si>
  <si>
    <t>6453/10/14.06.2018</t>
  </si>
  <si>
    <t>6453/1/14.06.2018</t>
  </si>
  <si>
    <t>5609/4/13.06.2018</t>
  </si>
  <si>
    <t>6453/12/14.06.2018</t>
  </si>
  <si>
    <t>5609/12/13.06.2018</t>
  </si>
  <si>
    <t>6453/4/14.06.2018</t>
  </si>
  <si>
    <t>5609/13/13.06.2018</t>
  </si>
  <si>
    <t>SGB ???</t>
  </si>
  <si>
    <t>5609/7/13.06.2018</t>
  </si>
  <si>
    <t>5609/6/13.06.2018</t>
  </si>
  <si>
    <t>5609/14/13.06.2018</t>
  </si>
  <si>
    <t>5609/16/13.06.2018</t>
  </si>
  <si>
    <t>5609/2/13.06.2018</t>
  </si>
  <si>
    <t>5609/5/13.06.2018</t>
  </si>
  <si>
    <t>5609/10/13.06.2018</t>
  </si>
  <si>
    <t>5609/17/13.06.2018</t>
  </si>
  <si>
    <t>POSTA 22.06</t>
  </si>
  <si>
    <t>5519/3/11.06.2018</t>
  </si>
  <si>
    <t>5519/2/11.06.2018</t>
  </si>
  <si>
    <t>5609/18/13.06.2018</t>
  </si>
  <si>
    <t>5609/22/13.06.2018</t>
  </si>
  <si>
    <t>5609/20/13.06.2018</t>
  </si>
  <si>
    <t>5609/19/13.06.2018</t>
  </si>
  <si>
    <t>5664/1/14.06.2018</t>
  </si>
  <si>
    <t>5663/5/14.06.2018</t>
  </si>
  <si>
    <t>5663/6/14.06.2018</t>
  </si>
  <si>
    <t>5663/4/14.06.2018</t>
  </si>
  <si>
    <t>5664/2/14.06.2018</t>
  </si>
  <si>
    <t>5519/1/11.06.2018</t>
  </si>
  <si>
    <t>5756/1/18.06.2018</t>
  </si>
  <si>
    <t>5756/2/18.06.2018</t>
  </si>
  <si>
    <t>5756/4/18.06.2018</t>
  </si>
  <si>
    <t>5756/3/18.06.2018</t>
  </si>
  <si>
    <t>5756/5/18.06.2018</t>
  </si>
  <si>
    <t>5756/6/18.06.2018</t>
  </si>
  <si>
    <t>5756/7/18.06.2018</t>
  </si>
  <si>
    <t>Marian</t>
  </si>
  <si>
    <t>Service piese de schimb</t>
  </si>
  <si>
    <t>5579/18.06.2018</t>
  </si>
  <si>
    <t>LD/AC2016</t>
  </si>
  <si>
    <t>Daniela Cristea</t>
  </si>
  <si>
    <t>Diverse piese de schimb</t>
  </si>
  <si>
    <t>5575/18.06.2018</t>
  </si>
  <si>
    <t>negociere fara publicarea unui anunt</t>
  </si>
  <si>
    <t>Moni</t>
  </si>
  <si>
    <t>5863/1/20.06.2018</t>
  </si>
  <si>
    <t>10968/06.11.2017</t>
  </si>
  <si>
    <t>5760/2/18.06.2018</t>
  </si>
  <si>
    <t>PS/AC2018</t>
  </si>
  <si>
    <t>5760/1/18.06.2018</t>
  </si>
  <si>
    <t>5621/13.06.2018</t>
  </si>
  <si>
    <t>LD/AC2018</t>
  </si>
  <si>
    <t>5609/21/13.06.2018</t>
  </si>
  <si>
    <t>LD/AC2017</t>
  </si>
  <si>
    <t>5757/8/18.06.2018</t>
  </si>
  <si>
    <t>5757/1/18.06.2018</t>
  </si>
  <si>
    <t>POC 2</t>
  </si>
  <si>
    <t>5757/2/18.06.2018</t>
  </si>
  <si>
    <t xml:space="preserve">EMSAR </t>
  </si>
  <si>
    <t>5757/6/18.06.2018</t>
  </si>
  <si>
    <t>5179/5/31.03.2018</t>
  </si>
  <si>
    <t>5757/7/18.06.2018</t>
  </si>
  <si>
    <t>5757/3/18.06.2018</t>
  </si>
  <si>
    <t>POC2</t>
  </si>
  <si>
    <t>5864/1/20.06.2018</t>
  </si>
  <si>
    <t>3042/5/29.03.2018</t>
  </si>
  <si>
    <t>5864/2/20.06.2018</t>
  </si>
  <si>
    <t>5757/5/18.06.2018</t>
  </si>
  <si>
    <t>5286/1/05.06.2018</t>
  </si>
  <si>
    <t>5993/1/25.06.2018</t>
  </si>
  <si>
    <t>6064/2/26.06.2018</t>
  </si>
  <si>
    <t>6064/4/26.06.2018</t>
  </si>
  <si>
    <t>6064/5/26.06.2018</t>
  </si>
  <si>
    <t>Farmexpert</t>
  </si>
  <si>
    <t>6122/3/27.06.2018</t>
  </si>
  <si>
    <t>Negociere</t>
  </si>
  <si>
    <t>Posta</t>
  </si>
  <si>
    <t>Unifarm</t>
  </si>
  <si>
    <t>6122/1/27.06.2018</t>
  </si>
  <si>
    <t>6122/2/27.06.2018</t>
  </si>
  <si>
    <t>6044/5/26.06.2018</t>
  </si>
  <si>
    <t>6103/2/27.06.2018</t>
  </si>
  <si>
    <t>6103/1/27.06.2018</t>
  </si>
  <si>
    <t>R.cancer</t>
  </si>
  <si>
    <t>6103/4/27.06.2018</t>
  </si>
  <si>
    <t>6103/3/27.06.2018</t>
  </si>
  <si>
    <t>6163/28.06.2018</t>
  </si>
  <si>
    <t>6044/1/26.06.2018</t>
  </si>
  <si>
    <t>5940/1/22.06.2018</t>
  </si>
  <si>
    <t>5940/2/22.06.2018</t>
  </si>
  <si>
    <t>5777/18.06.2018</t>
  </si>
  <si>
    <t>ACT ADITIONAL</t>
  </si>
  <si>
    <t>5907/21.06.2018</t>
  </si>
  <si>
    <t>5863/2/20.06.2018</t>
  </si>
  <si>
    <t>5863/3/20.06.2018</t>
  </si>
  <si>
    <t>5863/4/20.06.2018</t>
  </si>
  <si>
    <t>5863/6/20.06.2018</t>
  </si>
  <si>
    <t>5863/7/20.06.2018</t>
  </si>
  <si>
    <t>5863/5/20.06.2018</t>
  </si>
  <si>
    <t>5757/18.06.2018</t>
  </si>
  <si>
    <t>5965/22.06.2018</t>
  </si>
  <si>
    <t>6044/2/26.06.2018</t>
  </si>
  <si>
    <t>6044/3/26.06.2018</t>
  </si>
  <si>
    <t>3042/2/29.06.2017</t>
  </si>
  <si>
    <t>6044/4/26.06.2018</t>
  </si>
  <si>
    <t>6049/26.06.2018</t>
  </si>
  <si>
    <t>ms</t>
  </si>
  <si>
    <t>6165/7/28.06.2018</t>
  </si>
  <si>
    <t xml:space="preserve">STERIL </t>
  </si>
  <si>
    <t>6165/6/28.06.2018</t>
  </si>
  <si>
    <t>6165/5/28.06.2018</t>
  </si>
  <si>
    <t>MDW MEDICAL</t>
  </si>
  <si>
    <t>10968/10/6.11.2017</t>
  </si>
  <si>
    <t>6165/10/28.06.2018</t>
  </si>
  <si>
    <t>10968/30/06.11.2017</t>
  </si>
  <si>
    <t>6165/8/28.06.2018</t>
  </si>
  <si>
    <t>6165/9/28.06.2018</t>
  </si>
  <si>
    <t>6165/3/28.06.2018</t>
  </si>
  <si>
    <t>6165/1/28.06.2018</t>
  </si>
  <si>
    <t>6165/4/28.06.2018</t>
  </si>
  <si>
    <t>6165/2/28.06.2018</t>
  </si>
  <si>
    <t>6250/02.07.2018</t>
  </si>
  <si>
    <t>6026/1/25.06.2018</t>
  </si>
  <si>
    <t>6026/2/25.06.2018</t>
  </si>
  <si>
    <t>NEGOCIERE</t>
  </si>
  <si>
    <t>6165/11/28.06.2018</t>
  </si>
  <si>
    <t>6164/6/28.06.2018</t>
  </si>
  <si>
    <t>6164/7/28.06.2018</t>
  </si>
  <si>
    <t>6164/10/28.06.2018</t>
  </si>
  <si>
    <t>6164/9/28.06.2018</t>
  </si>
  <si>
    <t>6778/1/28.06.2018</t>
  </si>
  <si>
    <t>6164/2/28.06.2018</t>
  </si>
  <si>
    <t>6164/1/28.06.2018</t>
  </si>
  <si>
    <t>6164/3/28.06.2018</t>
  </si>
  <si>
    <t>6164/4/28.06.2018</t>
  </si>
  <si>
    <t>6164/8/28.06.2018</t>
  </si>
  <si>
    <t>6164/5/28.06.2018</t>
  </si>
  <si>
    <t>ANALIZE</t>
  </si>
  <si>
    <t>GRAL MEDICAL</t>
  </si>
  <si>
    <t>6262/2/02.07.2018</t>
  </si>
  <si>
    <t>01.07.2022</t>
  </si>
  <si>
    <t>IULIE</t>
  </si>
  <si>
    <t>SYNEVO</t>
  </si>
  <si>
    <t>6262/1/02.07.2018</t>
  </si>
  <si>
    <t>6332/6/04.07.2018</t>
  </si>
  <si>
    <t>6332/1/04.07.2018</t>
  </si>
  <si>
    <t>6332/5/04.07.2018</t>
  </si>
  <si>
    <t>6332/4/04.07.2018</t>
  </si>
  <si>
    <t>6332/2/04.07.2018</t>
  </si>
  <si>
    <t>6332/3/04.07.2018</t>
  </si>
  <si>
    <t>6064/3/26.06.2018</t>
  </si>
  <si>
    <t>6292/7/03.07.2018</t>
  </si>
  <si>
    <t>6330/1/04.07.2018</t>
  </si>
  <si>
    <t>6292/3/03.07.2018</t>
  </si>
  <si>
    <t>6292/2/03.07.2018</t>
  </si>
  <si>
    <t>6292/1/03.07.2018</t>
  </si>
  <si>
    <t>6329/2/04.07.2018</t>
  </si>
  <si>
    <t>6329/1/04.07.2018</t>
  </si>
  <si>
    <t>3951/1/25.04.2018</t>
  </si>
  <si>
    <t>Z</t>
  </si>
  <si>
    <t>5664/3/14.06.2018</t>
  </si>
  <si>
    <t xml:space="preserve">INFOMED </t>
  </si>
  <si>
    <t>4547/18/14.05.2018</t>
  </si>
  <si>
    <t>6427/3/06.07.2018</t>
  </si>
  <si>
    <t>6427/4/06.07.2018</t>
  </si>
  <si>
    <t>6427/1/06.07.2018</t>
  </si>
  <si>
    <t>6427/5/06.07.2018</t>
  </si>
  <si>
    <t>6427/2/06.07.2018</t>
  </si>
  <si>
    <t>6332/7/04.07.2018</t>
  </si>
  <si>
    <t>6330/2/04.07.2018</t>
  </si>
  <si>
    <t>6331/1/04.07.2018</t>
  </si>
  <si>
    <t>03.07.2020</t>
  </si>
  <si>
    <t>BIOSINTEX</t>
  </si>
  <si>
    <t>ELMED</t>
  </si>
  <si>
    <t>GADAGROUP</t>
  </si>
  <si>
    <t>MEDICAL TECHNOLOGIES</t>
  </si>
  <si>
    <t>POWER MEDICAL</t>
  </si>
  <si>
    <t>CHEMINST &amp;INDUSTRY</t>
  </si>
  <si>
    <t>DUTCHMED</t>
  </si>
  <si>
    <t>SYNTTERGY CONSULT</t>
  </si>
  <si>
    <t xml:space="preserve">WORLD MED TEHNICS </t>
  </si>
  <si>
    <t>6331/2/04.07.2018</t>
  </si>
  <si>
    <t>6331/3/04.07.2018</t>
  </si>
  <si>
    <t>6331/4/04.07.2018</t>
  </si>
  <si>
    <t>6331/5/04.07.2018</t>
  </si>
  <si>
    <t>6331/6/04.07.2018</t>
  </si>
  <si>
    <t>6331/7/04.07.2018</t>
  </si>
  <si>
    <t>6331/8/04.07.2018</t>
  </si>
  <si>
    <t>6331/9/04.07.2018</t>
  </si>
  <si>
    <t>6331/10/04.07.2018</t>
  </si>
  <si>
    <t>6331/11/04.07.2018</t>
  </si>
  <si>
    <t>6331/12/04.07.2018</t>
  </si>
  <si>
    <t>6331/13/04.07.2018</t>
  </si>
  <si>
    <t>5179/7/06.07.2016</t>
  </si>
  <si>
    <t>6503/1/10.07.2018</t>
  </si>
  <si>
    <t>6503/2/10.07.2018</t>
  </si>
  <si>
    <t>5757/4/18.06.2018</t>
  </si>
  <si>
    <t>6424/1/06.07.2018</t>
  </si>
  <si>
    <t>6448/10.07.2018</t>
  </si>
  <si>
    <t>OLI</t>
  </si>
  <si>
    <t>ANIMALE</t>
  </si>
  <si>
    <t>6583/12.07.2018</t>
  </si>
  <si>
    <t xml:space="preserve">POSTA </t>
  </si>
  <si>
    <t>6674/3/16.07.2018</t>
  </si>
  <si>
    <t>POSTA 18.07</t>
  </si>
  <si>
    <t>LOT</t>
  </si>
  <si>
    <t>6674/4/16.07.2018</t>
  </si>
  <si>
    <t>6674/1/16.07.2018</t>
  </si>
  <si>
    <t>6674/9/16.07.2018</t>
  </si>
  <si>
    <t>70,118,266,</t>
  </si>
  <si>
    <t>6674/8/16.07.2018</t>
  </si>
  <si>
    <t>6674/6/16.07.2018</t>
  </si>
  <si>
    <t>81/184/198/201/207/208/250</t>
  </si>
  <si>
    <t>6674/2/16.07.2018</t>
  </si>
  <si>
    <t>5/10/19/26/32/141/193/197/224/297/299</t>
  </si>
  <si>
    <t>6674/5/16.07.2018</t>
  </si>
  <si>
    <t>4/23/79/176/198/178</t>
  </si>
  <si>
    <t>6674/12/16.07.2018</t>
  </si>
  <si>
    <t>6674/7/16.07.2018</t>
  </si>
  <si>
    <t>20/33/53/58/66/67/108/133/135/136/171/192/217/218/220/255</t>
  </si>
  <si>
    <t>6505/10.07.2018</t>
  </si>
  <si>
    <t>86/87</t>
  </si>
  <si>
    <t>ICCO</t>
  </si>
  <si>
    <t>6644/13.07.2018</t>
  </si>
  <si>
    <t>6590/12.07.2018</t>
  </si>
  <si>
    <t>125/85</t>
  </si>
  <si>
    <t>6675/3/16.07.2018</t>
  </si>
  <si>
    <t>LA/AC 2018</t>
  </si>
  <si>
    <t>POSTA 20.07</t>
  </si>
  <si>
    <t>6675/10/16.07.2018</t>
  </si>
  <si>
    <t>6675/4/16.07.2018</t>
  </si>
  <si>
    <t>3/22</t>
  </si>
  <si>
    <t>6675/9/16.07.2018</t>
  </si>
  <si>
    <t>20/23</t>
  </si>
  <si>
    <t>6675/1/16.07.2018</t>
  </si>
  <si>
    <t>1</t>
  </si>
  <si>
    <t>6674/28/16.07.2018</t>
  </si>
  <si>
    <t>120/256</t>
  </si>
  <si>
    <t>6739/6/17.07.2018</t>
  </si>
  <si>
    <t>60</t>
  </si>
  <si>
    <t>6739/5/17.07.2018</t>
  </si>
  <si>
    <t>86/94/96/104/162/258/259</t>
  </si>
  <si>
    <t>6739/4/17.07.2018</t>
  </si>
  <si>
    <t>72/188/260/286</t>
  </si>
  <si>
    <t>6739/2/17.07.2018</t>
  </si>
  <si>
    <t>35</t>
  </si>
  <si>
    <t>6739/3/17.07.2018</t>
  </si>
  <si>
    <t>14/23/35/51/87/142/154/168/178/185/186/207</t>
  </si>
  <si>
    <t>8800/5/06.09.2018</t>
  </si>
  <si>
    <t>11/17/34/88</t>
  </si>
  <si>
    <t>59/120/193</t>
  </si>
  <si>
    <t>6674/15/16.07.2018</t>
  </si>
  <si>
    <t>6674/16/16.07.2018</t>
  </si>
  <si>
    <t>6674/14/16.07.2018</t>
  </si>
  <si>
    <t>16/34</t>
  </si>
  <si>
    <t>12566/5/20.12.2017</t>
  </si>
  <si>
    <t>6779/4/18.07.2018</t>
  </si>
  <si>
    <t>122/124</t>
  </si>
  <si>
    <t>6779/1/18.07.2018</t>
  </si>
  <si>
    <t>123</t>
  </si>
  <si>
    <t>6779/2/18.07.2018</t>
  </si>
  <si>
    <t>125</t>
  </si>
  <si>
    <t>6741/1/17.07.2018</t>
  </si>
  <si>
    <t>LA/AC 2017</t>
  </si>
  <si>
    <t>38</t>
  </si>
  <si>
    <t>6741/2/17.07.2018</t>
  </si>
  <si>
    <t>31</t>
  </si>
  <si>
    <t>6742/1/17.07.2018</t>
  </si>
  <si>
    <t>19</t>
  </si>
  <si>
    <t>6675/5/16.07.2018</t>
  </si>
  <si>
    <t>13</t>
  </si>
  <si>
    <t>6331/11/07.07.2018</t>
  </si>
  <si>
    <t>6675/6/16.07.2018</t>
  </si>
  <si>
    <t>21</t>
  </si>
  <si>
    <t>6675/7/16.07.2018</t>
  </si>
  <si>
    <t>2/19</t>
  </si>
  <si>
    <t>6675/2/16.07.2018</t>
  </si>
  <si>
    <t>9</t>
  </si>
  <si>
    <t>6675/8/16.07.2018</t>
  </si>
  <si>
    <t>15</t>
  </si>
  <si>
    <t>6647/27/16.07.2018</t>
  </si>
  <si>
    <t>6647/29/16.07.2018</t>
  </si>
  <si>
    <t>25/26</t>
  </si>
  <si>
    <t>6674/18/16.07.2018</t>
  </si>
  <si>
    <t>2/11/34/80/107/114/130/138/211</t>
  </si>
  <si>
    <t>6674/17/16.07.2018</t>
  </si>
  <si>
    <t>8800/9/06.09.2018</t>
  </si>
  <si>
    <t>94/96</t>
  </si>
  <si>
    <t>6674/13/16.07.2018</t>
  </si>
  <si>
    <t>34/213</t>
  </si>
  <si>
    <t>6674/21/16.07.2018</t>
  </si>
  <si>
    <t>158</t>
  </si>
  <si>
    <t>6674/19/16.07.2018</t>
  </si>
  <si>
    <t>15/152/153</t>
  </si>
  <si>
    <t>6674/22/16.07.2018</t>
  </si>
  <si>
    <t>134</t>
  </si>
  <si>
    <t>6674/25/16.07.2018</t>
  </si>
  <si>
    <t>52</t>
  </si>
  <si>
    <t>6674/23/16.07.2018</t>
  </si>
  <si>
    <t>2/3</t>
  </si>
  <si>
    <t>6674/20/16.07.2018</t>
  </si>
  <si>
    <t>115</t>
  </si>
  <si>
    <t>6674/24/16.07.2018</t>
  </si>
  <si>
    <t>17/18</t>
  </si>
  <si>
    <t>6739/1/17.07.2018</t>
  </si>
  <si>
    <t>4</t>
  </si>
  <si>
    <t>SERVICII COLECTARE TONERE</t>
  </si>
  <si>
    <t>BENE INTERNATIONAL</t>
  </si>
  <si>
    <t>6872/19.07.2018</t>
  </si>
  <si>
    <t xml:space="preserve">REACTIVI </t>
  </si>
  <si>
    <t>AMS 2000</t>
  </si>
  <si>
    <t>6885/20.07.2018</t>
  </si>
  <si>
    <t>6808/7/19.07.2018</t>
  </si>
  <si>
    <t>POSTA 24.07</t>
  </si>
  <si>
    <t>16</t>
  </si>
  <si>
    <t>6808/8/19.07.2018</t>
  </si>
  <si>
    <t>82</t>
  </si>
  <si>
    <t>6808/9/19.07.2018</t>
  </si>
  <si>
    <t>162</t>
  </si>
  <si>
    <t>6808/10/19.07.2018</t>
  </si>
  <si>
    <t>109</t>
  </si>
  <si>
    <t>6808/11/19.07.2018</t>
  </si>
  <si>
    <t>14</t>
  </si>
  <si>
    <t>6808/3/19.07.2018</t>
  </si>
  <si>
    <t>3</t>
  </si>
  <si>
    <t>6808/1/19.07.2018</t>
  </si>
  <si>
    <t>180/182/183/185</t>
  </si>
  <si>
    <t>6808/2/19.07.2018</t>
  </si>
  <si>
    <t>27</t>
  </si>
  <si>
    <t>6808/4/19.07.2018</t>
  </si>
  <si>
    <t>153</t>
  </si>
  <si>
    <t>6808/5/19.07.2018</t>
  </si>
  <si>
    <t>102</t>
  </si>
  <si>
    <t>6808/6/19.07.2018</t>
  </si>
  <si>
    <t>43</t>
  </si>
  <si>
    <t>6780/1/18.07.2018</t>
  </si>
  <si>
    <t>12</t>
  </si>
  <si>
    <t>6807/2/19.07.2018</t>
  </si>
  <si>
    <t>6807/1/19.07.2018</t>
  </si>
  <si>
    <t>7/16/17/18</t>
  </si>
  <si>
    <t>6778/3/18.07.2018</t>
  </si>
  <si>
    <t>97/202</t>
  </si>
  <si>
    <t>6823/1/19.07.2018</t>
  </si>
  <si>
    <t>FAREXPERT</t>
  </si>
  <si>
    <t>6823/3/19.07.2018</t>
  </si>
  <si>
    <t>6823/4/19.07.2018</t>
  </si>
  <si>
    <t>6823/2/19.07.2018</t>
  </si>
  <si>
    <t>6823/5/19.07.2018</t>
  </si>
  <si>
    <t>6778/1/18.07.2018</t>
  </si>
  <si>
    <t>119/123/148/173/174/177/194/199/226/227/244/245/246/275/276</t>
  </si>
  <si>
    <t>6778/2/18.07.2018</t>
  </si>
  <si>
    <t>64/98/100/101</t>
  </si>
  <si>
    <t>6902/2/23.07.2018</t>
  </si>
  <si>
    <t>289</t>
  </si>
  <si>
    <t>6903/1/23.07.2018</t>
  </si>
  <si>
    <t>20</t>
  </si>
  <si>
    <t>6903/2/23.07.2018</t>
  </si>
  <si>
    <t>6</t>
  </si>
  <si>
    <t>6901/1/23.07.2018</t>
  </si>
  <si>
    <t>44</t>
  </si>
  <si>
    <t>6902/3/23.07.2018</t>
  </si>
  <si>
    <t>481</t>
  </si>
  <si>
    <t>6902/4/23.07.2018</t>
  </si>
  <si>
    <t>6902/1/23.07.2018</t>
  </si>
  <si>
    <t>119</t>
  </si>
  <si>
    <t>5426/7/07.06.2018</t>
  </si>
  <si>
    <t>6992/4/25.07.2018</t>
  </si>
  <si>
    <t>POSTA 31.07</t>
  </si>
  <si>
    <t>6992/5/25.07.2018</t>
  </si>
  <si>
    <t>6992/6/25.07.2018</t>
  </si>
  <si>
    <t>6992/7/25.07.2018</t>
  </si>
  <si>
    <t>6992/25.07.2018</t>
  </si>
  <si>
    <t>6992/14/25.07.2018</t>
  </si>
  <si>
    <t>6992/15/25.07.2018</t>
  </si>
  <si>
    <t>6992/2/25.07.2018</t>
  </si>
  <si>
    <t>6992/1/25.07.2018</t>
  </si>
  <si>
    <t>6992/13/25.07.2018</t>
  </si>
  <si>
    <t>6992/8/25.07.2018</t>
  </si>
  <si>
    <t>6992/11/25.07.2018</t>
  </si>
  <si>
    <t>6992/10/25.07.2018</t>
  </si>
  <si>
    <t>6992/9/25.07.2018</t>
  </si>
  <si>
    <t>6992/12/25.07.2018</t>
  </si>
  <si>
    <t>TORUS</t>
  </si>
  <si>
    <t>6871/19.07.2018</t>
  </si>
  <si>
    <t>151</t>
  </si>
  <si>
    <t>6992/16/25.07.2018</t>
  </si>
  <si>
    <t>7203/3/01.08.2018</t>
  </si>
  <si>
    <t>136</t>
  </si>
  <si>
    <t>AUGUST</t>
  </si>
  <si>
    <t>FILARA</t>
  </si>
  <si>
    <t>12566/23/20.12.2017</t>
  </si>
  <si>
    <t>7203/2/01.08.2018</t>
  </si>
  <si>
    <t>7102/1/30.07.2018</t>
  </si>
  <si>
    <t>POSTA 06.08</t>
  </si>
  <si>
    <t>83</t>
  </si>
  <si>
    <t>7203/01.08.2018</t>
  </si>
  <si>
    <t>63/67/73/74/77</t>
  </si>
  <si>
    <t>7102/4/30.07.2018</t>
  </si>
  <si>
    <t>2</t>
  </si>
  <si>
    <t>7102/3/30.07.2018</t>
  </si>
  <si>
    <t>248</t>
  </si>
  <si>
    <t>7102/2/30.07.2018</t>
  </si>
  <si>
    <t>7159/31.07.2018</t>
  </si>
  <si>
    <t>7160/2/31.07.2018</t>
  </si>
  <si>
    <t>290/292/456</t>
  </si>
  <si>
    <t>7160/3/31.07.2018</t>
  </si>
  <si>
    <t>299</t>
  </si>
  <si>
    <t>7160/1/31.07.2018</t>
  </si>
  <si>
    <t>57</t>
  </si>
  <si>
    <t>7100/4/30.07.2018</t>
  </si>
  <si>
    <t>238</t>
  </si>
  <si>
    <t>7100/2/30.07.2018</t>
  </si>
  <si>
    <t>7101/2/30.07.2018</t>
  </si>
  <si>
    <t>7101/1/30.07.2018</t>
  </si>
  <si>
    <t>26/27</t>
  </si>
  <si>
    <t>7110/30.07.2018</t>
  </si>
  <si>
    <t>7100/3/30.07.2018</t>
  </si>
  <si>
    <t>53</t>
  </si>
  <si>
    <t>2334/4/070.03.2018</t>
  </si>
  <si>
    <t>7100/1/30.07.2018</t>
  </si>
  <si>
    <t>207</t>
  </si>
  <si>
    <t>7100/5/30.07.2018</t>
  </si>
  <si>
    <t>66</t>
  </si>
  <si>
    <t>7267/2/02.08.2018</t>
  </si>
  <si>
    <t>5</t>
  </si>
  <si>
    <t>7261/4/02.08.2018</t>
  </si>
  <si>
    <t>61/68/112</t>
  </si>
  <si>
    <t>7261/5/02.08.2018</t>
  </si>
  <si>
    <t>241</t>
  </si>
  <si>
    <t>7216/7/02.08.2018</t>
  </si>
  <si>
    <t>188</t>
  </si>
  <si>
    <t>7261/2/02.08.2018</t>
  </si>
  <si>
    <t>14/23/168</t>
  </si>
  <si>
    <t>7261/1/02.08.2018</t>
  </si>
  <si>
    <t>174</t>
  </si>
  <si>
    <t>7267/1/02.08.2018</t>
  </si>
  <si>
    <t>7237/01.08.2018</t>
  </si>
  <si>
    <t>7238/01.08.2018</t>
  </si>
  <si>
    <t>7263/02.08.2018</t>
  </si>
  <si>
    <t>26/27/43</t>
  </si>
  <si>
    <t>7264/1/02.08.2018</t>
  </si>
  <si>
    <t>2/14/16/27</t>
  </si>
  <si>
    <t>7261/3/02.08.2018</t>
  </si>
  <si>
    <t>7261/6/02.08.2018</t>
  </si>
  <si>
    <t>118</t>
  </si>
  <si>
    <t>7262/2/02.08.2018</t>
  </si>
  <si>
    <t>163</t>
  </si>
  <si>
    <t>7262/1/02.08.2018</t>
  </si>
  <si>
    <t>159</t>
  </si>
  <si>
    <t>31.07.2019</t>
  </si>
  <si>
    <t>2334/13/03.08.2018</t>
  </si>
  <si>
    <t>7334/1/03.08.2018</t>
  </si>
  <si>
    <t>4/13</t>
  </si>
  <si>
    <t>7336/03.08.2018</t>
  </si>
  <si>
    <t>132</t>
  </si>
  <si>
    <t>7264/2/02.08.2018</t>
  </si>
  <si>
    <t>7341/03.08.2018</t>
  </si>
  <si>
    <t xml:space="preserve">BIO AQUA </t>
  </si>
  <si>
    <t>6164/11/28.06.2018</t>
  </si>
  <si>
    <t xml:space="preserve">TUNIC </t>
  </si>
  <si>
    <t>6178/1/28.06.2018</t>
  </si>
  <si>
    <t>6674/10/16.07.2018</t>
  </si>
  <si>
    <t>157</t>
  </si>
  <si>
    <t>7265/2/02.08.2018</t>
  </si>
  <si>
    <t>POSTA 13.08</t>
  </si>
  <si>
    <t>212</t>
  </si>
  <si>
    <t>7441/07.08.2018</t>
  </si>
  <si>
    <t>69</t>
  </si>
  <si>
    <t>7431/07.08.2018</t>
  </si>
  <si>
    <t>7265/1/02.08.2018</t>
  </si>
  <si>
    <t>5286/2/05.06.2018</t>
  </si>
  <si>
    <t>6743/17.07.2018</t>
  </si>
  <si>
    <t>CPV -ALTE SERVICII</t>
  </si>
  <si>
    <t>CO&amp;SI</t>
  </si>
  <si>
    <t>7453/1/07.08.2018</t>
  </si>
  <si>
    <t>NEG</t>
  </si>
  <si>
    <t>POSTA 23.08</t>
  </si>
  <si>
    <t>7725/21.08.2018</t>
  </si>
  <si>
    <t>NEGATIE DE LA CELALALT LOC 1</t>
  </si>
  <si>
    <t>7633/2/14.08.2018</t>
  </si>
  <si>
    <t>7633/1/14.08.2018</t>
  </si>
  <si>
    <t>139</t>
  </si>
  <si>
    <t>7472/6/08.08.2018</t>
  </si>
  <si>
    <t>7559/10.08.2018</t>
  </si>
  <si>
    <t>7561/1/10.08.2018</t>
  </si>
  <si>
    <t>119/121</t>
  </si>
  <si>
    <t>7558/1/10.08.2018</t>
  </si>
  <si>
    <t>29</t>
  </si>
  <si>
    <t>6064/1/26.06.2018</t>
  </si>
  <si>
    <t>26</t>
  </si>
  <si>
    <t>7472/1/08.08.2018</t>
  </si>
  <si>
    <t>7472/4/08.08.2018</t>
  </si>
  <si>
    <t>7562/10.08.2018</t>
  </si>
  <si>
    <t>7562/1/10.08.2018</t>
  </si>
  <si>
    <t>7560/1/10.08.2018</t>
  </si>
  <si>
    <t>28</t>
  </si>
  <si>
    <t>7430/1/07.08.2018</t>
  </si>
  <si>
    <t>7531/1/09.08.2018</t>
  </si>
  <si>
    <t>160</t>
  </si>
  <si>
    <t>7472/2/08.08.2018</t>
  </si>
  <si>
    <t>7473/3/08.08.2018</t>
  </si>
  <si>
    <t>163/164</t>
  </si>
  <si>
    <t>7473/4/08.08.2018</t>
  </si>
  <si>
    <t>88</t>
  </si>
  <si>
    <t>7453/2/07.08.2018</t>
  </si>
  <si>
    <t>7428/6/07.08.2018</t>
  </si>
  <si>
    <t>7855/23.08.2018</t>
  </si>
  <si>
    <t>68</t>
  </si>
  <si>
    <t>7428/5/07.08.2018</t>
  </si>
  <si>
    <t>7428/1/07.08.2018</t>
  </si>
  <si>
    <t>7428/2/07.08.2018</t>
  </si>
  <si>
    <t>54</t>
  </si>
  <si>
    <t>7428/7/07.08.2018</t>
  </si>
  <si>
    <t>7472/3/08.08.2018</t>
  </si>
  <si>
    <t>95/29.08.2018</t>
  </si>
  <si>
    <t>7472/5/08.08.2018</t>
  </si>
  <si>
    <t>7472/7/08.08.2018</t>
  </si>
  <si>
    <t>7428/3/07.08.2018</t>
  </si>
  <si>
    <t>7428/8/07.08.2018</t>
  </si>
  <si>
    <t>7428/9/07.08.2018</t>
  </si>
  <si>
    <t>262</t>
  </si>
  <si>
    <t>146</t>
  </si>
  <si>
    <t>95/180</t>
  </si>
  <si>
    <t>7428/4/07.08.2018</t>
  </si>
  <si>
    <t>283</t>
  </si>
  <si>
    <t>7473/2/08.08.2018</t>
  </si>
  <si>
    <t>107</t>
  </si>
  <si>
    <t>7473/1/08.08.2018</t>
  </si>
  <si>
    <t>7430/2/07.08.2018</t>
  </si>
  <si>
    <t>296</t>
  </si>
  <si>
    <t>CHEPTEA</t>
  </si>
  <si>
    <t>6968/24.07.2018</t>
  </si>
  <si>
    <t>ECHIPAMENTE MEDICALE</t>
  </si>
  <si>
    <t>7699/2/20.08.2018</t>
  </si>
  <si>
    <t>PS/2018</t>
  </si>
  <si>
    <t>7699/1/20.08.2018</t>
  </si>
  <si>
    <t>1/3</t>
  </si>
  <si>
    <t>MATERIALE DE CURATENIE</t>
  </si>
  <si>
    <t>7706/1/20.08.2018</t>
  </si>
  <si>
    <t>19.08.2020</t>
  </si>
  <si>
    <t>7706/3/20.08.2018</t>
  </si>
  <si>
    <t>7706/2/20.08.2018</t>
  </si>
  <si>
    <t>EUROFLEX</t>
  </si>
  <si>
    <t>7706/4/20.08.2018</t>
  </si>
  <si>
    <t>TERRA PLAST</t>
  </si>
  <si>
    <t>7706/6/20.08.2018</t>
  </si>
  <si>
    <t>ILMANO</t>
  </si>
  <si>
    <t>7706/5/20.08.2018</t>
  </si>
  <si>
    <t>7706/7/20.08.2018</t>
  </si>
  <si>
    <t>7730/1/21.08.2018</t>
  </si>
  <si>
    <t>POSTA 29.08</t>
  </si>
  <si>
    <t>GB INDCO</t>
  </si>
  <si>
    <t>7730/2/21.08.2018</t>
  </si>
  <si>
    <t>7730/3/21.08.2018</t>
  </si>
  <si>
    <t>7730/4/21.08.2018</t>
  </si>
  <si>
    <t xml:space="preserve">G&amp;M 2000 </t>
  </si>
  <si>
    <t>7730/5/21.08.2018</t>
  </si>
  <si>
    <t>7730/6/21.08.2018</t>
  </si>
  <si>
    <t>7730/7/21.08.2018</t>
  </si>
  <si>
    <t>7730/8/21.08.2018</t>
  </si>
  <si>
    <t>7730/9/21.08.2018</t>
  </si>
  <si>
    <t>7730/10/21.08.2018</t>
  </si>
  <si>
    <t xml:space="preserve">TRIDENT </t>
  </si>
  <si>
    <t>7732/1/21.08.2018</t>
  </si>
  <si>
    <t>7732/2/21.08.2018</t>
  </si>
  <si>
    <t>7732/3/21.08.2018</t>
  </si>
  <si>
    <t>7732/4/21.08.2018</t>
  </si>
  <si>
    <t>7732/5/21.08.2018</t>
  </si>
  <si>
    <t>7732/6/21.08.2018</t>
  </si>
  <si>
    <t>7732/7/21.08.2018</t>
  </si>
  <si>
    <t>7731/1/21.08.2018</t>
  </si>
  <si>
    <t>7731/2/21.08.2018</t>
  </si>
  <si>
    <t>7731/3/21.08.2018</t>
  </si>
  <si>
    <t>7731/4/21.08.2018</t>
  </si>
  <si>
    <t>7731/5/21.08.2018</t>
  </si>
  <si>
    <t>7731/6/21.08.2018</t>
  </si>
  <si>
    <t>7819/1/22.08.2018</t>
  </si>
  <si>
    <t>7819/7/22.08.2018</t>
  </si>
  <si>
    <t>7819/6/22.08.2018</t>
  </si>
  <si>
    <t>7819/3/22.08.2018</t>
  </si>
  <si>
    <t>MACRO INTERNATIONAL</t>
  </si>
  <si>
    <t>10968/35/06.11.2017</t>
  </si>
  <si>
    <t>7819/5/22.08.2018</t>
  </si>
  <si>
    <t>7819/2/22.08.2018</t>
  </si>
  <si>
    <t>7853/9/23.08.2018</t>
  </si>
  <si>
    <t>7726/4/21.08.2018</t>
  </si>
  <si>
    <t>59</t>
  </si>
  <si>
    <t>1/2/9</t>
  </si>
  <si>
    <t>3/11</t>
  </si>
  <si>
    <t>5/6/8/12/16/17</t>
  </si>
  <si>
    <t>10</t>
  </si>
  <si>
    <t>18</t>
  </si>
  <si>
    <t>23</t>
  </si>
  <si>
    <t>1/7/9/10/11/12/13/14</t>
  </si>
  <si>
    <t>4/8/18/19/32</t>
  </si>
  <si>
    <t>5/17/18</t>
  </si>
  <si>
    <t>6/28/29/30/31</t>
  </si>
  <si>
    <t>16/25/27</t>
  </si>
  <si>
    <t>20/23/26</t>
  </si>
  <si>
    <t>103</t>
  </si>
  <si>
    <t>138/173</t>
  </si>
  <si>
    <t>26.1/26.5/26.16/26.21/26.24/26.25/26.26/</t>
  </si>
  <si>
    <t>7726/3/21.08.2018</t>
  </si>
  <si>
    <t>168</t>
  </si>
  <si>
    <t>7726/1/21.08.2018</t>
  </si>
  <si>
    <t>7726/2/21.08.2018</t>
  </si>
  <si>
    <t>69/112</t>
  </si>
  <si>
    <t>7854/2/23.08.2018</t>
  </si>
  <si>
    <t>88/89/90/91</t>
  </si>
  <si>
    <t>7819/4/22.08.2018</t>
  </si>
  <si>
    <t>90/118</t>
  </si>
  <si>
    <t>7853/6/23.08.2018</t>
  </si>
  <si>
    <t>1.18</t>
  </si>
  <si>
    <t>7920/1/27.08.2018</t>
  </si>
  <si>
    <t>175</t>
  </si>
  <si>
    <t>7854/1/23.08.2018</t>
  </si>
  <si>
    <t>7854/3/23.08.2018</t>
  </si>
  <si>
    <t>10055/2/14.11.2017</t>
  </si>
  <si>
    <t>7853/7/23.08.2018</t>
  </si>
  <si>
    <t>8/10</t>
  </si>
  <si>
    <t>10055/3/14.11.2017</t>
  </si>
  <si>
    <t>7853/8/23.08.2018</t>
  </si>
  <si>
    <t>7/13</t>
  </si>
  <si>
    <t>7853/10/23.08.2018</t>
  </si>
  <si>
    <t>80/84/97</t>
  </si>
  <si>
    <t>7853/5/23.08.2018</t>
  </si>
  <si>
    <t>72/81</t>
  </si>
  <si>
    <t>7853/3/23.08.2018</t>
  </si>
  <si>
    <t>79/82/83/99</t>
  </si>
  <si>
    <t>7853/4/23.08.2018</t>
  </si>
  <si>
    <t>7921/1/27.08.2018</t>
  </si>
  <si>
    <t>7921/2/27.08.2018</t>
  </si>
  <si>
    <t>7853/2/23.08.2018</t>
  </si>
  <si>
    <t>400/411/474/475</t>
  </si>
  <si>
    <t>7853/1/23.08.2018</t>
  </si>
  <si>
    <t>340</t>
  </si>
  <si>
    <t>7921/5/27.08.2018</t>
  </si>
  <si>
    <t>70/83/92/96/97/98/154/156</t>
  </si>
  <si>
    <t>7921/7/27.08.2018</t>
  </si>
  <si>
    <t>7921/8/27.08.2018</t>
  </si>
  <si>
    <t>60/61</t>
  </si>
  <si>
    <t>7921/6/27.08.2018</t>
  </si>
  <si>
    <t>118/165/166/167</t>
  </si>
  <si>
    <t>7921/3/27.08.2018</t>
  </si>
  <si>
    <t>116/162/163</t>
  </si>
  <si>
    <t>7922/4/27.08.2018</t>
  </si>
  <si>
    <t>7934/6/27.08.2018</t>
  </si>
  <si>
    <t>116</t>
  </si>
  <si>
    <t>7934/1/27.08.2018</t>
  </si>
  <si>
    <t>7934/2/27.08.2018</t>
  </si>
  <si>
    <t>7934/3/27.08.2018</t>
  </si>
  <si>
    <t>7934/4/27.08.2018</t>
  </si>
  <si>
    <t>7934/5/27.08.2018</t>
  </si>
  <si>
    <t>4383/15/09.05.2018</t>
  </si>
  <si>
    <t>4/23/79/176/198/237/255</t>
  </si>
  <si>
    <t>SERVICII DIRIGENTIE SANTIER</t>
  </si>
  <si>
    <t>EVOTIME</t>
  </si>
  <si>
    <t>7613/13.08.2018</t>
  </si>
  <si>
    <t>7959/30/28.08.2018</t>
  </si>
  <si>
    <t>POSTA 03.09</t>
  </si>
  <si>
    <t>2/3/35</t>
  </si>
  <si>
    <t>7959/36/28.08.2018</t>
  </si>
  <si>
    <t>45/52/54/55</t>
  </si>
  <si>
    <t>7959/37/28.08.2018</t>
  </si>
  <si>
    <t>61/62</t>
  </si>
  <si>
    <t>7959/38/28.08.2018</t>
  </si>
  <si>
    <t>7959/39/28.08.2018</t>
  </si>
  <si>
    <t>7959/40/28.08.2018</t>
  </si>
  <si>
    <t>7959/41/28.08.2018</t>
  </si>
  <si>
    <t>34/109/156</t>
  </si>
  <si>
    <t>8023/2/29.08.2018</t>
  </si>
  <si>
    <t>8023/3/29.08.2018</t>
  </si>
  <si>
    <t>8023/4/29.08.2018</t>
  </si>
  <si>
    <t>8023/5/29.08.2018</t>
  </si>
  <si>
    <t>8023/1/29.08.2018</t>
  </si>
  <si>
    <t>7959/34/28.08.2018</t>
  </si>
  <si>
    <t>7959/23/28.08.2018</t>
  </si>
  <si>
    <t>7959/24/28.08.2018</t>
  </si>
  <si>
    <t>7959/27/28.08.2018</t>
  </si>
  <si>
    <t>7959/22/28.08.2018</t>
  </si>
  <si>
    <t>7959/35/28.08.2018</t>
  </si>
  <si>
    <t>7959/32/28.08.2018</t>
  </si>
  <si>
    <t>7959/25/28.08.2018</t>
  </si>
  <si>
    <t>7959/28/28.08.2018</t>
  </si>
  <si>
    <t>7959/26/28.08.2018</t>
  </si>
  <si>
    <t>7959/31/28.08.2018</t>
  </si>
  <si>
    <t>61/62/83/84/104</t>
  </si>
  <si>
    <t>7959/33/28.08.2018</t>
  </si>
  <si>
    <t>7959/9/28.08.2018</t>
  </si>
  <si>
    <t>7959/7/28.08.2018</t>
  </si>
  <si>
    <t>7959/6/28.08.2018</t>
  </si>
  <si>
    <t>7959/3/28.08.2018</t>
  </si>
  <si>
    <t>7959/2/28.08.2018</t>
  </si>
  <si>
    <t>7959/10/28.08.2018</t>
  </si>
  <si>
    <t>7959/1/28.08.2018</t>
  </si>
  <si>
    <t>7959/4/28.08.2018</t>
  </si>
  <si>
    <t>7959/5/28.08.2018</t>
  </si>
  <si>
    <t>7959/8/28.08.2018</t>
  </si>
  <si>
    <t>7959/11/28.08.2018</t>
  </si>
  <si>
    <t>7959/12/28.08.2018</t>
  </si>
  <si>
    <t>7959/13/28.08.2018</t>
  </si>
  <si>
    <t>7959/14/28.08.2018</t>
  </si>
  <si>
    <t>7922/2/27.08.2018</t>
  </si>
  <si>
    <t>26.08.2019</t>
  </si>
  <si>
    <t>7922/1/27.08.2018</t>
  </si>
  <si>
    <t>7922/3/27.08.2018</t>
  </si>
  <si>
    <t>7922/5/27.08.2018</t>
  </si>
  <si>
    <t>7922/6/27.08.2018</t>
  </si>
  <si>
    <t>7922/7/27.08.2108</t>
  </si>
  <si>
    <t>JOHNSON &amp; JOHNSON</t>
  </si>
  <si>
    <t>7922/8/27.08.2018</t>
  </si>
  <si>
    <t>7922/9/27.08.2018</t>
  </si>
  <si>
    <t>7922/10/27.08.2018</t>
  </si>
  <si>
    <t>7922/11/27.08.2018</t>
  </si>
  <si>
    <t>7922/12/27.08.2018</t>
  </si>
  <si>
    <t>7921/4/27.08.2018</t>
  </si>
  <si>
    <t>7922/21/28.08.2018</t>
  </si>
  <si>
    <t>7959/21/28.08.2018</t>
  </si>
  <si>
    <t>35/36</t>
  </si>
  <si>
    <t>7959/20/28.08.2018</t>
  </si>
  <si>
    <t>70</t>
  </si>
  <si>
    <t>7959/4/27.08.2018</t>
  </si>
  <si>
    <t>8/45/66/99/134</t>
  </si>
  <si>
    <t>7959/18/28.08.2018</t>
  </si>
  <si>
    <t>95/101</t>
  </si>
  <si>
    <t>7959/17/28.08.2018</t>
  </si>
  <si>
    <t>7959/16/28.08.2018</t>
  </si>
  <si>
    <t>39</t>
  </si>
  <si>
    <t>7959/15/28.08.2018</t>
  </si>
  <si>
    <t>106/130</t>
  </si>
  <si>
    <t>8052/1/30.08.2018</t>
  </si>
  <si>
    <t>POSTA 05.08</t>
  </si>
  <si>
    <t>AVENA MEDICA</t>
  </si>
  <si>
    <t>8052/2/30.08.2018</t>
  </si>
  <si>
    <t>8052/3/30.08.2018</t>
  </si>
  <si>
    <t>8052/4/30.08.2018</t>
  </si>
  <si>
    <t>8052/5/30.08.2018</t>
  </si>
  <si>
    <t>8052/6/30.08.2018</t>
  </si>
  <si>
    <t>8024/1/29.08.2018</t>
  </si>
  <si>
    <t>8024/2/29.08.2018</t>
  </si>
  <si>
    <t>6467/4/14.06.22017</t>
  </si>
  <si>
    <t>8024/3/29.08.2018</t>
  </si>
  <si>
    <t>8024/4/29.08.2018</t>
  </si>
  <si>
    <t>8024/5/29.08.2018</t>
  </si>
  <si>
    <t>8024/7/29.08.2018</t>
  </si>
  <si>
    <t>8087/4/31.08.2018</t>
  </si>
  <si>
    <t>8087/1/31.08.2018</t>
  </si>
  <si>
    <t>8087/3/31.08.2018</t>
  </si>
  <si>
    <t>8087/2/31.08.2018</t>
  </si>
  <si>
    <t>8024/10/29.08.2018</t>
  </si>
  <si>
    <t>8024/9/29.08.2018</t>
  </si>
  <si>
    <t>8089/3/31.08.2018</t>
  </si>
  <si>
    <t>8089/1/31.08.2018</t>
  </si>
  <si>
    <t>8089/2/31.08.2018</t>
  </si>
  <si>
    <t>8088/1/31.08.2018</t>
  </si>
  <si>
    <t>8088/2/31.08.2018</t>
  </si>
  <si>
    <t>8088/3/31.08.2018</t>
  </si>
  <si>
    <t>8024/11/29.08.2018</t>
  </si>
  <si>
    <t>8086/4/31.08.2018</t>
  </si>
  <si>
    <t>47/184/198/201/208/241</t>
  </si>
  <si>
    <t>8086/6/31.08.2018</t>
  </si>
  <si>
    <t>8049/3/30.08.2018</t>
  </si>
  <si>
    <t>8023/6/29.08.2018</t>
  </si>
  <si>
    <t>8049/2/30.08.2018</t>
  </si>
  <si>
    <t>8049/1/30.08.2018</t>
  </si>
  <si>
    <t>94</t>
  </si>
  <si>
    <t>8086/1/31.08.2018</t>
  </si>
  <si>
    <t>8086/3/31.08.2018</t>
  </si>
  <si>
    <t>8086/2/31.08.2018</t>
  </si>
  <si>
    <t>8086/5/31.08.2018</t>
  </si>
  <si>
    <t xml:space="preserve"> RAMIDO STAFF</t>
  </si>
  <si>
    <t>DUBLAT???</t>
  </si>
  <si>
    <t>8223/1/05.09.2018</t>
  </si>
  <si>
    <t>8223/2/05.09.2018</t>
  </si>
  <si>
    <t>05.11.2018</t>
  </si>
  <si>
    <t>LUCRARI HIDROIZOLATII</t>
  </si>
  <si>
    <t>BUNTALOZI</t>
  </si>
  <si>
    <t>8261/06.09.2018</t>
  </si>
  <si>
    <t>LUCRARI</t>
  </si>
  <si>
    <t>8278/06.09.2018</t>
  </si>
  <si>
    <t>POSTA 07.09</t>
  </si>
  <si>
    <t>8186/2/04.09.2018</t>
  </si>
  <si>
    <t>SEPTEMBER</t>
  </si>
  <si>
    <t>SEPT</t>
  </si>
  <si>
    <t>8186/3/04.09.2018</t>
  </si>
  <si>
    <t>8185/10/04.09.2018</t>
  </si>
  <si>
    <t>8186/4/04.09.2018</t>
  </si>
  <si>
    <t>8185/11/04.09.2018</t>
  </si>
  <si>
    <t>8185/1/04.09.2018</t>
  </si>
  <si>
    <t>8050/1/30.08.2018</t>
  </si>
  <si>
    <t>8185/9/04.09.2018</t>
  </si>
  <si>
    <t>8314/07.09.2018</t>
  </si>
  <si>
    <t>POSTA 11.09</t>
  </si>
  <si>
    <t>8188/1/04.09.2018</t>
  </si>
  <si>
    <t>8185/8/04.09.2018</t>
  </si>
  <si>
    <t>SEPT.</t>
  </si>
  <si>
    <t>8185/3/04.09.2018</t>
  </si>
  <si>
    <t>8185/4/04.09.2018</t>
  </si>
  <si>
    <t>8185/5/04.09.2018</t>
  </si>
  <si>
    <t>8245/5/05.09.2018</t>
  </si>
  <si>
    <t>8245/1/05.09.2018</t>
  </si>
  <si>
    <t>8245/4/05.09.2018</t>
  </si>
  <si>
    <t>8245/2/05.09.2018</t>
  </si>
  <si>
    <t>8245/3/05.09.2018</t>
  </si>
  <si>
    <t>8185/2/04.09.2018</t>
  </si>
  <si>
    <t>8185/6/04.09.2018</t>
  </si>
  <si>
    <t>8185/7/04.09.2018</t>
  </si>
  <si>
    <t>8185/04.09.2018</t>
  </si>
  <si>
    <t>8187/1/04.09.2018</t>
  </si>
  <si>
    <t>7966/28.08.2018</t>
  </si>
  <si>
    <t>8024/6/29.08.2018</t>
  </si>
  <si>
    <t>13.1/13.2/13.3/13.4/13.5/13.6/13.7/13.8/14/</t>
  </si>
  <si>
    <t>8258/4/06.09.2018</t>
  </si>
  <si>
    <t>8258/1/06.09.2018</t>
  </si>
  <si>
    <t>8258/2/06.09.2018</t>
  </si>
  <si>
    <t>8258/3/06.09.2018</t>
  </si>
  <si>
    <t>8259/1/06.09.2018</t>
  </si>
  <si>
    <t>8259/2/06.09.2018</t>
  </si>
  <si>
    <t>8315/1/07.09.2018</t>
  </si>
  <si>
    <t>POSTA 13.09</t>
  </si>
  <si>
    <t>8313/1/07.09.2018</t>
  </si>
  <si>
    <t>8378/1/10.09.2018</t>
  </si>
  <si>
    <t>09.09.2019</t>
  </si>
  <si>
    <t>SAFEWAY</t>
  </si>
  <si>
    <t>8378/2/10.09.2018</t>
  </si>
  <si>
    <t>8378/3/10.09.2018</t>
  </si>
  <si>
    <t>8378/4/10.09.2018</t>
  </si>
  <si>
    <t>8378/5/10.09.2018</t>
  </si>
  <si>
    <t>8378/6/10.09.2018</t>
  </si>
  <si>
    <t>8378/7/10.09.2018</t>
  </si>
  <si>
    <t>8378/8/10.09.2018</t>
  </si>
  <si>
    <t>8378/9/10.09.2018</t>
  </si>
  <si>
    <t>OK</t>
  </si>
  <si>
    <t>6447/10.07.2018</t>
  </si>
  <si>
    <t xml:space="preserve">OMV </t>
  </si>
  <si>
    <t>8438/1/12.09.2018</t>
  </si>
  <si>
    <t>23/42/43/63/71/106/130</t>
  </si>
  <si>
    <t>8438/3/12.09.2018</t>
  </si>
  <si>
    <t>8/66</t>
  </si>
  <si>
    <t>8438/2/12.09.2018</t>
  </si>
  <si>
    <t>8438/8/12.09.2018</t>
  </si>
  <si>
    <t>8368/7/10.09.2018</t>
  </si>
  <si>
    <t>8368/1/10.09.2018</t>
  </si>
  <si>
    <t>26/25</t>
  </si>
  <si>
    <t>8438/9/12.09.2018</t>
  </si>
  <si>
    <t>2/3/32/33</t>
  </si>
  <si>
    <t>8438/7/12.09.2018</t>
  </si>
  <si>
    <t>34/36/37</t>
  </si>
  <si>
    <t>8245/7/05.09.2018</t>
  </si>
  <si>
    <t>8368/6/10.09.2018</t>
  </si>
  <si>
    <t>88/19</t>
  </si>
  <si>
    <t>8438/5/12.09.2018</t>
  </si>
  <si>
    <t>8438/4/12.09.2018</t>
  </si>
  <si>
    <t>55/83</t>
  </si>
  <si>
    <t>36</t>
  </si>
  <si>
    <t>8368/5/10.09.2018</t>
  </si>
  <si>
    <t>8368/3/10.09.2018</t>
  </si>
  <si>
    <t>8368/4/10.09.2018</t>
  </si>
  <si>
    <t>8368/2/10.09.2018</t>
  </si>
  <si>
    <t>POSTA 17.09</t>
  </si>
  <si>
    <t>8368/8/10.09.2018</t>
  </si>
  <si>
    <t>8470/1/13.09.2018</t>
  </si>
  <si>
    <t>8470/5/13.09.2018</t>
  </si>
  <si>
    <t>100/103</t>
  </si>
  <si>
    <t>8480/13.09.2018</t>
  </si>
  <si>
    <t>8470/6/13.09.2018</t>
  </si>
  <si>
    <t>8470/2/13.09.2018</t>
  </si>
  <si>
    <t>8470/4/13.09.2018</t>
  </si>
  <si>
    <t>POSTA 18.09</t>
  </si>
  <si>
    <t>69/70</t>
  </si>
  <si>
    <t>8470/3/13.09.2018</t>
  </si>
  <si>
    <t>8516/5/14.09.2018</t>
  </si>
  <si>
    <t>1/34/37</t>
  </si>
  <si>
    <t>8539/14.09.2018</t>
  </si>
  <si>
    <t>87</t>
  </si>
  <si>
    <t>8516/4/14.09.2018</t>
  </si>
  <si>
    <t>8516/1/14.09.2018</t>
  </si>
  <si>
    <t>8516/2/14.09.2018</t>
  </si>
  <si>
    <t>8516/3/14.09.2018</t>
  </si>
  <si>
    <t>8525/14.09.2018</t>
  </si>
  <si>
    <t>31.10.2018</t>
  </si>
  <si>
    <t>neg</t>
  </si>
  <si>
    <t>8572/2/17.09.2018</t>
  </si>
  <si>
    <t>POSTA 26.09</t>
  </si>
  <si>
    <t>8572/1/17.09.2018</t>
  </si>
  <si>
    <t>8709/1/20.09.2018</t>
  </si>
  <si>
    <t>8709/3/20.09.2018</t>
  </si>
  <si>
    <t>8709/5/20.09.2018</t>
  </si>
  <si>
    <t>8709/6/20.09.2018</t>
  </si>
  <si>
    <t>8710/20.09.2018</t>
  </si>
  <si>
    <t>8703/4/20.09.2018</t>
  </si>
  <si>
    <t>125866/11/20.12.2017</t>
  </si>
  <si>
    <t>8708/1/20.09.2018</t>
  </si>
  <si>
    <t>8708/3/20.09.2018</t>
  </si>
  <si>
    <t>8708/2/20.09.2018</t>
  </si>
  <si>
    <t>8573/7/17.09.2018</t>
  </si>
  <si>
    <t>8573/6/17.09.2018</t>
  </si>
  <si>
    <t>8573/8/17.09.2018</t>
  </si>
  <si>
    <t>8573/5/17.09.2018</t>
  </si>
  <si>
    <t>8573/4/17.09.2018</t>
  </si>
  <si>
    <t>8573/3/17.09.2018</t>
  </si>
  <si>
    <t>8573/2/17.09.2018</t>
  </si>
  <si>
    <t>8573/1/17.09.2018</t>
  </si>
  <si>
    <t>8707/20.09.2018</t>
  </si>
  <si>
    <t>82/</t>
  </si>
  <si>
    <t>8571/1/17.09.2018</t>
  </si>
  <si>
    <t>61</t>
  </si>
  <si>
    <t>7979/28.08.2018</t>
  </si>
  <si>
    <t>8640/6/18.09.2018</t>
  </si>
  <si>
    <t>8640/7/18.09.2018</t>
  </si>
  <si>
    <t>8640/3/18.09.2018</t>
  </si>
  <si>
    <t>8640/4/18.09.2018</t>
  </si>
  <si>
    <t>8640/2/18.09.2018</t>
  </si>
  <si>
    <t>8640/5/18.09.2018</t>
  </si>
  <si>
    <t>8640/1/18.09.2018</t>
  </si>
  <si>
    <t>8748/2/21.09.2018</t>
  </si>
  <si>
    <t>8748/3/21.09.2018</t>
  </si>
  <si>
    <t>11242/8/13.11.2017</t>
  </si>
  <si>
    <t>8748/4/21.09.2018</t>
  </si>
  <si>
    <t>POSTA 26.09.</t>
  </si>
  <si>
    <t xml:space="preserve">G&amp;M 2000  </t>
  </si>
  <si>
    <t>26.09.2020</t>
  </si>
  <si>
    <t>POSTA 01.10</t>
  </si>
  <si>
    <t>8900/1/26.09.2018</t>
  </si>
  <si>
    <t xml:space="preserve">DRAGER </t>
  </si>
  <si>
    <t>8900/2/26.09.2018</t>
  </si>
  <si>
    <t>8900/3/26.09.2018</t>
  </si>
  <si>
    <t>8900/4/26.09.2018</t>
  </si>
  <si>
    <t>8900/5/26.09.2018</t>
  </si>
  <si>
    <t>8900/6/26.09.2018</t>
  </si>
  <si>
    <t>8900/7/26.09.2018</t>
  </si>
  <si>
    <t>8900/8/26.09.2018</t>
  </si>
  <si>
    <t>8900/9/26.09.2018</t>
  </si>
  <si>
    <t>8900/10/26.09.2018</t>
  </si>
  <si>
    <t>8900/11/26.09.2018</t>
  </si>
  <si>
    <t>FLEXI PRO</t>
  </si>
  <si>
    <t>LIAMED</t>
  </si>
  <si>
    <t>8900/12/26.09.2018</t>
  </si>
  <si>
    <t>8900/13/26.09.2018</t>
  </si>
  <si>
    <t>8900/14/26.09.2018</t>
  </si>
  <si>
    <t>8900/15/26.09.2018</t>
  </si>
  <si>
    <t>8900/16/26.09.2018</t>
  </si>
  <si>
    <t>8900/17/26.09.2018</t>
  </si>
  <si>
    <t>8900/18/26.09.2018</t>
  </si>
  <si>
    <t>8900/19/26.09.2018</t>
  </si>
  <si>
    <t>8900/20/26.09.2018</t>
  </si>
  <si>
    <t xml:space="preserve">MEDITECH CMA </t>
  </si>
  <si>
    <t xml:space="preserve">MEDTRONIC </t>
  </si>
  <si>
    <t>MEGACONS BRILLAGO</t>
  </si>
  <si>
    <t>8900/21/26.09.2018</t>
  </si>
  <si>
    <t>8900/22/26.09.2018</t>
  </si>
  <si>
    <t>8900/23/26.09.2018</t>
  </si>
  <si>
    <t>8900/24/26.09.2018</t>
  </si>
  <si>
    <t>8900/25/26.09.2018</t>
  </si>
  <si>
    <t>8900/26/26.09.2018</t>
  </si>
  <si>
    <t>8900/27/26.09.2018</t>
  </si>
  <si>
    <t>8900/28/26.09.2018</t>
  </si>
  <si>
    <t>8900/29/26.09.2018</t>
  </si>
  <si>
    <t>8900/30/26.09.2018</t>
  </si>
  <si>
    <t>RICOMED</t>
  </si>
  <si>
    <t>VELMED</t>
  </si>
  <si>
    <t>VODIMEDICOR</t>
  </si>
  <si>
    <t>ZENMED</t>
  </si>
  <si>
    <t>8806/1/24.09.2018</t>
  </si>
  <si>
    <t>8806/3/24.09.2018</t>
  </si>
  <si>
    <t>8806/2/24.09.2018</t>
  </si>
  <si>
    <t>8845/5/25.09.2018</t>
  </si>
  <si>
    <t>8805/7/24.09.2018</t>
  </si>
  <si>
    <t>8805/5/24.09.2018</t>
  </si>
  <si>
    <t>8805/6/24.09.2018</t>
  </si>
  <si>
    <t>8805/3/24.09.2018</t>
  </si>
  <si>
    <t>8805/2/24.09.2018</t>
  </si>
  <si>
    <t>8805/1/24.09.2018</t>
  </si>
  <si>
    <t>8749/4/21.09.2018</t>
  </si>
  <si>
    <t>8749/2/21.09.2018</t>
  </si>
  <si>
    <t>8709/4/20.09.2018</t>
  </si>
  <si>
    <t>8749/3/21.09.2018</t>
  </si>
  <si>
    <t>8749/1/21.09.2018</t>
  </si>
  <si>
    <t>8749/5/21.09.2018</t>
  </si>
  <si>
    <t>8845/1/25.09.2018</t>
  </si>
  <si>
    <t>8748/1/21.09.2018</t>
  </si>
  <si>
    <t>8845/7/25.09.2018</t>
  </si>
  <si>
    <t>8845/2/25.09.2018</t>
  </si>
  <si>
    <t>8845/8/25.09.2018</t>
  </si>
  <si>
    <t>11242/10/12.11.2017</t>
  </si>
  <si>
    <t>8845/6/25.09.2018</t>
  </si>
  <si>
    <t>17</t>
  </si>
  <si>
    <t>8845/9/25.09.2018</t>
  </si>
  <si>
    <t>8845/10/25.09.2018</t>
  </si>
  <si>
    <t>8845/4/25.09.2018</t>
  </si>
  <si>
    <t>8845/3/25.09.2018</t>
  </si>
  <si>
    <t>895/14/27.09.2018</t>
  </si>
  <si>
    <t>8951/13/27.09.2018</t>
  </si>
  <si>
    <t>8951/5/27.09.2018</t>
  </si>
  <si>
    <t>8951/6/27.09.2018</t>
  </si>
  <si>
    <t>8900/40/26.09.2018</t>
  </si>
  <si>
    <t>8951/4/27.09.2018</t>
  </si>
  <si>
    <t>8951/1/27.09.2018</t>
  </si>
  <si>
    <t>8951/2/27.09.2018</t>
  </si>
  <si>
    <t>163/89/90/91</t>
  </si>
  <si>
    <t>8805/4/24.09.2018</t>
  </si>
  <si>
    <t>8951/10/27.09.2018</t>
  </si>
  <si>
    <t>8951/11/27.09.2018</t>
  </si>
  <si>
    <t>8951/12/27.09.2018</t>
  </si>
  <si>
    <t>8951/3/27.09.2018</t>
  </si>
  <si>
    <t>8845/11/25.09.2018</t>
  </si>
  <si>
    <t>8950/10/27.09.2018</t>
  </si>
  <si>
    <t>8950/8/27.09.2018</t>
  </si>
  <si>
    <t>8950/9/27.09.2018</t>
  </si>
  <si>
    <t>8950/7/27.09.2018</t>
  </si>
  <si>
    <t>8950/5/27.09.2018</t>
  </si>
  <si>
    <t>8950/1/27.09.2018</t>
  </si>
  <si>
    <t>8950/2/27.09.2018</t>
  </si>
  <si>
    <t>8950/4/27.09.2018</t>
  </si>
  <si>
    <t>8950/3/27.09.2018</t>
  </si>
  <si>
    <t>8950/6/27.09.2018</t>
  </si>
  <si>
    <t>SOF MEDICA</t>
  </si>
  <si>
    <t>256d</t>
  </si>
  <si>
    <t>8953/3/27.09.2018</t>
  </si>
  <si>
    <t>8952/2/27.09.2018</t>
  </si>
  <si>
    <t>38/71/111/157</t>
  </si>
  <si>
    <t>8952/1/27.09.2018</t>
  </si>
  <si>
    <t>8951/7/27.09.2018</t>
  </si>
  <si>
    <t>8951/9/27.09.2018</t>
  </si>
  <si>
    <t>8951/8/27.09.2018</t>
  </si>
  <si>
    <t>8199/04.09.2018</t>
  </si>
  <si>
    <t>OCT</t>
  </si>
  <si>
    <t>9171/4/03.10.2018</t>
  </si>
  <si>
    <t>2/10/22/25/30/40/42</t>
  </si>
  <si>
    <t>9172/3/03.10.2018</t>
  </si>
  <si>
    <t>14/21/24/45/</t>
  </si>
  <si>
    <t>9131/2/02.10.2018</t>
  </si>
  <si>
    <t>20/26</t>
  </si>
  <si>
    <t>POSTA 15.10</t>
  </si>
  <si>
    <t>9234/2/04.10.2018</t>
  </si>
  <si>
    <t>9234/7/04.10.2018</t>
  </si>
  <si>
    <t>9234/3/04.10.2018</t>
  </si>
  <si>
    <t>EXTRACTE NATURALE NATEX</t>
  </si>
  <si>
    <t>9227/2/04.10.2018</t>
  </si>
  <si>
    <t>9227/3/04.10.2018</t>
  </si>
  <si>
    <t>PURATOS</t>
  </si>
  <si>
    <t>9227/1/04.10.2018</t>
  </si>
  <si>
    <t>9234/1/04.10.2018</t>
  </si>
  <si>
    <t>9234/6/04.10.2018</t>
  </si>
  <si>
    <t>9234/5/04.10.2018</t>
  </si>
  <si>
    <t>9311/05.10.2018</t>
  </si>
  <si>
    <t>9234/4/04.10.2018</t>
  </si>
  <si>
    <t>9230/2/04.10.2018</t>
  </si>
  <si>
    <t>9230/12/04.10.2018</t>
  </si>
  <si>
    <t>8900/36/26.09.2018</t>
  </si>
  <si>
    <t>9230/6/04.10.2018</t>
  </si>
  <si>
    <t>9230/14/04.10.2018</t>
  </si>
  <si>
    <t>9230/1/04.10.2018</t>
  </si>
  <si>
    <t>8900/35/26.09.2018</t>
  </si>
  <si>
    <t>9230/3/04.10.2018</t>
  </si>
  <si>
    <t>9230/7/04.10.2018</t>
  </si>
  <si>
    <t>8900/41/26.09.2018</t>
  </si>
  <si>
    <t>9230/8/04.10.2018</t>
  </si>
  <si>
    <t>1///5</t>
  </si>
  <si>
    <t>8900/43/26.09.2018</t>
  </si>
  <si>
    <t>9230/4/04.10.2018</t>
  </si>
  <si>
    <t>9230/15/04.10.2018</t>
  </si>
  <si>
    <t>9230/11/04.10.2018</t>
  </si>
  <si>
    <t>9230/10/04.10.2018</t>
  </si>
  <si>
    <t>120/121</t>
  </si>
  <si>
    <t>9305/1/05.10.2018</t>
  </si>
  <si>
    <t>9359/1/08.10.2018</t>
  </si>
  <si>
    <t>9131/1/02.10.2018</t>
  </si>
  <si>
    <t>9305/2/05.10.2018</t>
  </si>
  <si>
    <t>44/104</t>
  </si>
  <si>
    <t>9172/2/03.10.2018</t>
  </si>
  <si>
    <t>8/29///11</t>
  </si>
  <si>
    <t>9172/1/03.10.2018</t>
  </si>
  <si>
    <t>6/15/31/36/38</t>
  </si>
  <si>
    <t>9131/4/02.10.2018</t>
  </si>
  <si>
    <t>3/5/7/12/16/18/27/28/32/35/39/41/43/33</t>
  </si>
  <si>
    <t>9131/3/02.10.2018</t>
  </si>
  <si>
    <t>9130/1/02.10.2018</t>
  </si>
  <si>
    <t>9229/3/04.10.2018</t>
  </si>
  <si>
    <t>9321/05.10.2018</t>
  </si>
  <si>
    <t>9062/4/01.10.2018</t>
  </si>
  <si>
    <t>9062/3/01.10.2018</t>
  </si>
  <si>
    <t>9062/2/01.10.2018</t>
  </si>
  <si>
    <t>9062/1/01.10.2018</t>
  </si>
  <si>
    <t>9303/05.10.2018</t>
  </si>
  <si>
    <t>9063/3/01.10.2018</t>
  </si>
  <si>
    <t>9063/2/01.10.2018</t>
  </si>
  <si>
    <t>TEHNO ELECTRO MEDICAL</t>
  </si>
  <si>
    <t>9063/1/01.10.2018</t>
  </si>
  <si>
    <t>9229/1/04.10.2018</t>
  </si>
  <si>
    <t>9229/2/04.10.2018</t>
  </si>
  <si>
    <t>9065/1/01.10.2018</t>
  </si>
  <si>
    <t>9065/2/01.10.2018</t>
  </si>
  <si>
    <t>9322/05.10.2018</t>
  </si>
  <si>
    <t>TDR COMMERCIAL</t>
  </si>
  <si>
    <t>27/4/03.01.2017</t>
  </si>
  <si>
    <t>9064/2/01.10.2018</t>
  </si>
  <si>
    <t>9064/1/01.10.2018</t>
  </si>
  <si>
    <t>9361/4/08.10.2018</t>
  </si>
  <si>
    <t>101</t>
  </si>
  <si>
    <t>9361/5/08.10.2018</t>
  </si>
  <si>
    <t>9228/1/04.10.2018</t>
  </si>
  <si>
    <t>9361/8/08.10.2018</t>
  </si>
  <si>
    <t>9361/6/08.10.2018</t>
  </si>
  <si>
    <t>17/18//36</t>
  </si>
  <si>
    <t>9361/1/08.10.2018</t>
  </si>
  <si>
    <t>55/104</t>
  </si>
  <si>
    <t>9361/9/08.10.2018</t>
  </si>
  <si>
    <t>9361/10/08.10.2018</t>
  </si>
  <si>
    <t>9171/2/03.10.2018</t>
  </si>
  <si>
    <t>9171/1/03.10.2018</t>
  </si>
  <si>
    <t>9171/3/03.10.2018</t>
  </si>
  <si>
    <t>99</t>
  </si>
  <si>
    <t>9361/2/08.10.2018</t>
  </si>
  <si>
    <t>9361/7/08.10.2018</t>
  </si>
  <si>
    <t>86/103</t>
  </si>
  <si>
    <t>9361/3/08.10.2018</t>
  </si>
  <si>
    <t>54/66/115</t>
  </si>
  <si>
    <t>1/2/3/4</t>
  </si>
  <si>
    <t>MEDIMAX</t>
  </si>
  <si>
    <t xml:space="preserve">MEDICAL TEHNOLOGIES </t>
  </si>
  <si>
    <t>S</t>
  </si>
  <si>
    <t>8900/45/26.09.2018</t>
  </si>
  <si>
    <t>8900/31/26.09.2018</t>
  </si>
  <si>
    <t>8900/32/26.09.2018</t>
  </si>
  <si>
    <t>8900/33/26.09.2018</t>
  </si>
  <si>
    <t>8900/34/26.09.2018</t>
  </si>
  <si>
    <t>8900/37/26.09.2018</t>
  </si>
  <si>
    <t>8900/38/26.09.2018</t>
  </si>
  <si>
    <t>8900/39/26.09.2018</t>
  </si>
  <si>
    <t>8900/42/26.09.2018</t>
  </si>
  <si>
    <t>8900/44/26.09.2018</t>
  </si>
  <si>
    <t>8900/46/26.09.2018</t>
  </si>
  <si>
    <t>8900/47/26.09.2018</t>
  </si>
  <si>
    <t>8900/48/26.09.2018</t>
  </si>
  <si>
    <t>9414/3/09.10.2018</t>
  </si>
  <si>
    <t>9414/2/10.10.2018</t>
  </si>
  <si>
    <t>92</t>
  </si>
  <si>
    <t>9414/2/09.10.2018</t>
  </si>
  <si>
    <t>56</t>
  </si>
  <si>
    <t>9414/1/09.10.2018</t>
  </si>
  <si>
    <t>9361/20/08.10.2018</t>
  </si>
  <si>
    <t>76</t>
  </si>
  <si>
    <t>9414/1/10.10.2018</t>
  </si>
  <si>
    <t>94/95</t>
  </si>
  <si>
    <t>9361/14/08.10.2018</t>
  </si>
  <si>
    <t>30/42/63/71/88/130</t>
  </si>
  <si>
    <t>9415/7/09.10.2018</t>
  </si>
  <si>
    <t>9415/3/09.10.2018</t>
  </si>
  <si>
    <t>9415/2/09.10.2018</t>
  </si>
  <si>
    <t>9415/1/09.10.2018</t>
  </si>
  <si>
    <t>9415/8/09.10.2018</t>
  </si>
  <si>
    <t>9415/6/09.10.2018</t>
  </si>
  <si>
    <t>9415/9/09.10.2018</t>
  </si>
  <si>
    <t>9415/5/09.10.2018</t>
  </si>
  <si>
    <t>9574/15.10.2018</t>
  </si>
  <si>
    <t>120798-182/17.10.2018</t>
  </si>
  <si>
    <t>17.10.2020</t>
  </si>
  <si>
    <t>POCU COL</t>
  </si>
  <si>
    <t>120798-181/17.10.2018</t>
  </si>
  <si>
    <t>2/7//10</t>
  </si>
  <si>
    <t>3//9</t>
  </si>
  <si>
    <t>120798-180/17.10.2018</t>
  </si>
  <si>
    <t>1/4/8/12/14/16</t>
  </si>
  <si>
    <t>120799-160/16.10.2018</t>
  </si>
  <si>
    <t>POCU SAN</t>
  </si>
  <si>
    <t>120799-161/16.10.2018</t>
  </si>
  <si>
    <t>2/4//10</t>
  </si>
  <si>
    <t>120799-159/16.10.2018</t>
  </si>
  <si>
    <t>LD 2018</t>
  </si>
  <si>
    <t>1/7/8/12/14/16</t>
  </si>
  <si>
    <t>ALEX</t>
  </si>
  <si>
    <t>9510/1/11.10.2018</t>
  </si>
  <si>
    <t>9510/2/11.10.2018</t>
  </si>
  <si>
    <t>9510/3/11.10.2018</t>
  </si>
  <si>
    <t>9510/4/11.10.2018</t>
  </si>
  <si>
    <t>9510/5/11.10.2018</t>
  </si>
  <si>
    <t>9510/6/11.10.2018</t>
  </si>
  <si>
    <t>9510/7/11.10.2018</t>
  </si>
  <si>
    <t>9510/8/11.10.2018</t>
  </si>
  <si>
    <t>9510/9/11.10.2018</t>
  </si>
  <si>
    <t>9510/10/11.10.2018</t>
  </si>
  <si>
    <t>9510/11/11.10.2018</t>
  </si>
  <si>
    <t>9510/12/11.10.2018</t>
  </si>
  <si>
    <t>9510/13/11.10.2018</t>
  </si>
  <si>
    <t>9684/1/18.10.2018</t>
  </si>
  <si>
    <t>14//39/62</t>
  </si>
  <si>
    <t>9415/4/09.10.2018</t>
  </si>
  <si>
    <t>9685/1/18.10.2018</t>
  </si>
  <si>
    <t>9681/1/18.10.2018</t>
  </si>
  <si>
    <t>9650/4/17.10.2018</t>
  </si>
  <si>
    <t>POSTA 23.10</t>
  </si>
  <si>
    <t>9650/3/17.10.2018</t>
  </si>
  <si>
    <t>9650/2/17.10.2018</t>
  </si>
  <si>
    <t>9680/1/18.10.2018</t>
  </si>
  <si>
    <t>9680/2/18.10.2018</t>
  </si>
  <si>
    <t>9614/2/16.10.2018</t>
  </si>
  <si>
    <t>9614/3/16.10.2018</t>
  </si>
  <si>
    <t>9614/4/16.10.2018</t>
  </si>
  <si>
    <t>9614/1/16.10.2018</t>
  </si>
  <si>
    <t>9650/1/17.10.2018</t>
  </si>
  <si>
    <t>9614/5/16.10.2018</t>
  </si>
  <si>
    <t>9361/11/08.10.2018</t>
  </si>
  <si>
    <t>9361/12/08.10.2018</t>
  </si>
  <si>
    <t>9361/13/08.10.2018</t>
  </si>
  <si>
    <t>9682/18.10.2018</t>
  </si>
  <si>
    <t>10//15</t>
  </si>
  <si>
    <t>9698/18.10.2018</t>
  </si>
  <si>
    <t>9786/1/22.10.2018</t>
  </si>
  <si>
    <t>9784/1/22.10.2018</t>
  </si>
  <si>
    <t>POSTA 25.10</t>
  </si>
  <si>
    <t>9740/1/19.10.2018</t>
  </si>
  <si>
    <t>9740/3/19.10.2018</t>
  </si>
  <si>
    <t>9740/2/19.10.2018</t>
  </si>
  <si>
    <t>9740/4/19.10.2018</t>
  </si>
  <si>
    <t>9788/5/22.10.2018</t>
  </si>
  <si>
    <t>9788/4/22.10.2018</t>
  </si>
  <si>
    <t>9788/3/22.10.2018</t>
  </si>
  <si>
    <t>9788/2/22.10.2018</t>
  </si>
  <si>
    <t>9788/1/22.10.2018</t>
  </si>
  <si>
    <t>9681/5/18.10.2018</t>
  </si>
  <si>
    <t>9681/13/18.10.2018</t>
  </si>
  <si>
    <t>9681/23/18.10.2018</t>
  </si>
  <si>
    <t>9681/22/18.10.2018</t>
  </si>
  <si>
    <t>9681/16/18.10.2018</t>
  </si>
  <si>
    <t>9681/17/18.10.2018</t>
  </si>
  <si>
    <t>9681/21/18.10.2018</t>
  </si>
  <si>
    <t>9681/9/18.10.2018</t>
  </si>
  <si>
    <t>9681/11/18.10.2018</t>
  </si>
  <si>
    <t>9681/12/18.10.2018</t>
  </si>
  <si>
    <t>9681/7/18.10.2018</t>
  </si>
  <si>
    <t>9681/2/18.10.2018</t>
  </si>
  <si>
    <t>9681/14/18.10.2018</t>
  </si>
  <si>
    <t>9681/15/18.10.2018</t>
  </si>
  <si>
    <t>9681/19/18.10.2018</t>
  </si>
  <si>
    <t>9681/24/18.10.2018</t>
  </si>
  <si>
    <t>9681/4/18.10.2018</t>
  </si>
  <si>
    <t>9681/3/18.10.2018</t>
  </si>
  <si>
    <t>9681/18/18.10.2018</t>
  </si>
  <si>
    <t>9681/25/18.10.2018</t>
  </si>
  <si>
    <t>10968/6/0611.2017</t>
  </si>
  <si>
    <t>9681/32/18.10.2018</t>
  </si>
  <si>
    <t>9681/33/18.10.2018</t>
  </si>
  <si>
    <t>9681/20/18.10.2018</t>
  </si>
  <si>
    <t>9681/8/18.10.2018</t>
  </si>
  <si>
    <t>9681/31/18.10.2018</t>
  </si>
  <si>
    <t>9681/30/18.10.2018</t>
  </si>
  <si>
    <t>9681/29/18.10.2018</t>
  </si>
  <si>
    <t>9681/28/18.10.2018</t>
  </si>
  <si>
    <t>9681/27/18.10.2018</t>
  </si>
  <si>
    <t>9681/26/18.10.2018</t>
  </si>
  <si>
    <t>9681/6/18.10.2018</t>
  </si>
  <si>
    <t>9681/10/18.10.2018</t>
  </si>
  <si>
    <t>9742/7/19.10.2018</t>
  </si>
  <si>
    <t>23//81</t>
  </si>
  <si>
    <t>9742/4/19.10.2018</t>
  </si>
  <si>
    <t>11/12/57/60/62/63/67/68/69/70/73</t>
  </si>
  <si>
    <t>9742/5/19.10.2018</t>
  </si>
  <si>
    <t>13//21</t>
  </si>
  <si>
    <t>9742/2/19.10.2018</t>
  </si>
  <si>
    <t>2/10/22/26/27/48</t>
  </si>
  <si>
    <t>9827/1/23.10.2018</t>
  </si>
  <si>
    <t>9742/9/19.10.2018</t>
  </si>
  <si>
    <t>78/79//80</t>
  </si>
  <si>
    <t>9742/3/19.10.2018</t>
  </si>
  <si>
    <t>3/4/5/6/7/8/9</t>
  </si>
  <si>
    <t>9742/6/19.10.2018</t>
  </si>
  <si>
    <t>9742/8/19.10.2018</t>
  </si>
  <si>
    <t>43//44</t>
  </si>
  <si>
    <t>9742/1/19.10.2018</t>
  </si>
  <si>
    <t>9876/1/24.10.2018</t>
  </si>
  <si>
    <t>9876/6/24.10.2018</t>
  </si>
  <si>
    <t>13//17/53</t>
  </si>
  <si>
    <t>9876/2/24.10.2018</t>
  </si>
  <si>
    <t>9876/3/24.10.2018</t>
  </si>
  <si>
    <t>9876/5/24.10.2018</t>
  </si>
  <si>
    <t>9876/4/24.10.2018</t>
  </si>
  <si>
    <t>9787/1/22.10.2018</t>
  </si>
  <si>
    <t>8776/21.09.2018</t>
  </si>
  <si>
    <t>9785/2/22.10.2018</t>
  </si>
  <si>
    <t>9785/1/22.10.2018</t>
  </si>
  <si>
    <t>9828/2/23.10.2018</t>
  </si>
  <si>
    <t>9828/1/23.10.2018</t>
  </si>
  <si>
    <t>9828/3/23.10.2018</t>
  </si>
  <si>
    <t>9785/11/22.10.2018</t>
  </si>
  <si>
    <t>9785/12/22.10.2018</t>
  </si>
  <si>
    <t>113//161/162</t>
  </si>
  <si>
    <t>9785/13/22.10.2018</t>
  </si>
  <si>
    <t>9826/1/23.10.2018</t>
  </si>
  <si>
    <t>9785/8/22.10.2018</t>
  </si>
  <si>
    <t>9785/7/22.10.2018</t>
  </si>
  <si>
    <t>82//24</t>
  </si>
  <si>
    <t>9785/9/22.10.2018</t>
  </si>
  <si>
    <t>9785/4/22.10.2018</t>
  </si>
  <si>
    <t>9785/5/22.10.2018</t>
  </si>
  <si>
    <t>9785/10/22.10.2018</t>
  </si>
  <si>
    <t>9785/3/22.10.2018</t>
  </si>
  <si>
    <t>9876/9/24.10.2018</t>
  </si>
  <si>
    <t>9876/7/24.10.2018</t>
  </si>
  <si>
    <t>9876/8/24.10.2018</t>
  </si>
  <si>
    <t>9818/22.10.2018</t>
  </si>
  <si>
    <t>CRISTINA</t>
  </si>
  <si>
    <t>ECHIPAMENT MEDICAL</t>
  </si>
  <si>
    <t>9923/1/25.10.2018</t>
  </si>
  <si>
    <t>9923/5/25.10.2018</t>
  </si>
  <si>
    <t>POSTA 30.10</t>
  </si>
  <si>
    <t>9895/3/24.10.2018</t>
  </si>
  <si>
    <t>9895/2/24.10.2018</t>
  </si>
  <si>
    <t>9895/1/24.10.2018</t>
  </si>
  <si>
    <t>9882/24.10.2018</t>
  </si>
  <si>
    <t>9928/1/25.10.2018</t>
  </si>
  <si>
    <t>9895/4/24.10.2018</t>
  </si>
  <si>
    <t>9923/4/25.10.2018</t>
  </si>
  <si>
    <t>9923/3/25.10.2018</t>
  </si>
  <si>
    <t>9923/2/25.10.2018</t>
  </si>
  <si>
    <t>9788/6/22.10.2018</t>
  </si>
  <si>
    <t>10101/1/30.10.2018</t>
  </si>
  <si>
    <t>10385/3/06.11.2018</t>
  </si>
  <si>
    <t>POSTA 12.11</t>
  </si>
  <si>
    <t>CERVIX</t>
  </si>
  <si>
    <t>10360/05.11.2018</t>
  </si>
  <si>
    <t>10360/5/05.11.2018</t>
  </si>
  <si>
    <t>10360/2/06.11.2018</t>
  </si>
  <si>
    <t>10103/5/30.10.2018</t>
  </si>
  <si>
    <t>10360/6/05.11.2018</t>
  </si>
  <si>
    <t>10360/3/05.11.2018</t>
  </si>
  <si>
    <t>10467/1/08.11.2018</t>
  </si>
  <si>
    <t>NOV</t>
  </si>
  <si>
    <t>10487/3/08.11.2018</t>
  </si>
  <si>
    <t>BRAUN</t>
  </si>
  <si>
    <t>10454/1/07.11.2018</t>
  </si>
  <si>
    <t>10487/2/08.11.2018</t>
  </si>
  <si>
    <t>16/21.03.2018</t>
  </si>
  <si>
    <t>10014/29.10.2018</t>
  </si>
  <si>
    <t>10500/2/08.11.2018</t>
  </si>
  <si>
    <t>10500/1/08.11.2018</t>
  </si>
  <si>
    <t>10500/4/08.11.2018</t>
  </si>
  <si>
    <t>10500/7/08.11.2018</t>
  </si>
  <si>
    <t>10500/3/08.11.2018</t>
  </si>
  <si>
    <t>10489/10/08.11.2018</t>
  </si>
  <si>
    <t>10500/6/08.11.2018</t>
  </si>
  <si>
    <t>10500/5/08.11.2018</t>
  </si>
  <si>
    <t>10500/9/08.11.2018</t>
  </si>
  <si>
    <t>10500/8/08.11.2018</t>
  </si>
  <si>
    <t>10489/11/08.11.2018</t>
  </si>
  <si>
    <t>10489/9/08.11.2018</t>
  </si>
  <si>
    <t>10360/4/05.11.2018</t>
  </si>
  <si>
    <t>10387/1/06.11.2018</t>
  </si>
  <si>
    <t>10385/7/06.11.2018</t>
  </si>
  <si>
    <t>REGMED</t>
  </si>
  <si>
    <t>10385/6/06.11.2018</t>
  </si>
  <si>
    <t>10385/4/06.11.2018</t>
  </si>
  <si>
    <t>2942/4/12.03.2018</t>
  </si>
  <si>
    <t>10387/2/06.11.2018</t>
  </si>
  <si>
    <t>NANONIR</t>
  </si>
  <si>
    <t>10489/1/08.11.2018</t>
  </si>
  <si>
    <t>10103/4/30.10.2018</t>
  </si>
  <si>
    <t>10455/2/07.11.2018</t>
  </si>
  <si>
    <t>10457/1/07.11.2018</t>
  </si>
  <si>
    <t>10455/3/07.11.2018</t>
  </si>
  <si>
    <t>10384/2/06.11.2018</t>
  </si>
  <si>
    <t>10385/5/06.11.2018</t>
  </si>
  <si>
    <t>10385/2/06.11.2018</t>
  </si>
  <si>
    <t>MEDI-TECH</t>
  </si>
  <si>
    <t>10968/38/06.11.2017</t>
  </si>
  <si>
    <t>10219/7/01.11.2018</t>
  </si>
  <si>
    <t>10103/2/30.10.2018</t>
  </si>
  <si>
    <t>10103/1/30.10.2018</t>
  </si>
  <si>
    <t>10219/5/01.11.2018</t>
  </si>
  <si>
    <t>10219/1/01.11.2018</t>
  </si>
  <si>
    <t>10219/2/01.11.2018</t>
  </si>
  <si>
    <t>10219/3/01.11.2018</t>
  </si>
  <si>
    <t>10219/4/01.11.2018</t>
  </si>
  <si>
    <t>10219/6/01.11.2018</t>
  </si>
  <si>
    <t>10381/06.11.2018</t>
  </si>
  <si>
    <t>10383/1/06.11.2018</t>
  </si>
  <si>
    <t>10384/1/06.11.2018</t>
  </si>
  <si>
    <t>10385/1/06.11.2018</t>
  </si>
  <si>
    <t>10000/1/29.10.2018</t>
  </si>
  <si>
    <t>10103/3/30.10.2018</t>
  </si>
  <si>
    <t>10219/8/01.11.2018</t>
  </si>
  <si>
    <t>10215/1/01.11.2018</t>
  </si>
  <si>
    <t>7922/9/27.09.2018</t>
  </si>
  <si>
    <t>10215/3/01.11.2018</t>
  </si>
  <si>
    <t>86</t>
  </si>
  <si>
    <t>10215/2/01.11.2018</t>
  </si>
  <si>
    <t>62</t>
  </si>
  <si>
    <t>10149/5/31.10.2018</t>
  </si>
  <si>
    <t>10216/3/01.11.2018</t>
  </si>
  <si>
    <t>10174/1/04.11.2018</t>
  </si>
  <si>
    <t>10300/1/02.11.2018</t>
  </si>
  <si>
    <t>10101/4/.30.10.2018</t>
  </si>
  <si>
    <t>10149/2/31.10.2018</t>
  </si>
  <si>
    <t>10149/1/31.10.2018</t>
  </si>
  <si>
    <t>10149/4/31.10.2018</t>
  </si>
  <si>
    <t>10101/8/30.10.2018</t>
  </si>
  <si>
    <t>42/43/71</t>
  </si>
  <si>
    <t>10101/3/30.10.2018</t>
  </si>
  <si>
    <t>10101/2/30.10.2018</t>
  </si>
  <si>
    <t>10101/10/30.10.2018</t>
  </si>
  <si>
    <t>54/66/99/125</t>
  </si>
  <si>
    <t>10101/9/30.10.2018</t>
  </si>
  <si>
    <t>10149/3/31.10.2018</t>
  </si>
  <si>
    <t>39/92</t>
  </si>
  <si>
    <t>10101/6/30.10.2018</t>
  </si>
  <si>
    <t>10101/5/30.10.2018</t>
  </si>
  <si>
    <t>10004/1/29.10.2018</t>
  </si>
  <si>
    <t>10003/2/29.10.2018</t>
  </si>
  <si>
    <t>10002/1/29.10.2018</t>
  </si>
  <si>
    <t>10001/29.10.2018</t>
  </si>
  <si>
    <t>10003/1/29.10.2018</t>
  </si>
  <si>
    <t>9925/1/25.10.2018</t>
  </si>
  <si>
    <t>9828/4/23.10.2018</t>
  </si>
  <si>
    <t>9828/5/23.10.2018</t>
  </si>
  <si>
    <t>9851/23.10.2018</t>
  </si>
  <si>
    <t>9926/25.10.2018</t>
  </si>
  <si>
    <t>10216/1/01.11.2018</t>
  </si>
  <si>
    <t>10216/2/01.11.2018</t>
  </si>
  <si>
    <t>9785/6/22.10.2018</t>
  </si>
  <si>
    <t>10489/6/08.11.2018</t>
  </si>
  <si>
    <t>10610/1/13.11.2018</t>
  </si>
  <si>
    <t>10588/1/12.11.2018</t>
  </si>
  <si>
    <t>10588/2/12.11.2018</t>
  </si>
  <si>
    <t>10588</t>
  </si>
  <si>
    <t>11242</t>
  </si>
  <si>
    <t>3436</t>
  </si>
  <si>
    <t>10588/3/12.11.2018</t>
  </si>
  <si>
    <t>10284/02.11.2018</t>
  </si>
  <si>
    <t>POSTA 15.11</t>
  </si>
  <si>
    <t>10360/7/05.11.2018</t>
  </si>
  <si>
    <t>10611/4/13.11.2018</t>
  </si>
  <si>
    <t>10611/2/13.11.2018</t>
  </si>
  <si>
    <t>12566/8/20.12.2017</t>
  </si>
  <si>
    <t>10490/1/08.11.2018</t>
  </si>
  <si>
    <t>10490/2/08.11.2018</t>
  </si>
  <si>
    <t>31.12.2017</t>
  </si>
  <si>
    <t>BIVARIA</t>
  </si>
  <si>
    <t>10490/3/08.11.2018</t>
  </si>
  <si>
    <t>10551/09.11.2018</t>
  </si>
  <si>
    <t>10549/5/09.11.2018</t>
  </si>
  <si>
    <t>10489/7/08.11.2018</t>
  </si>
  <si>
    <t>10489/8/08.11.2018</t>
  </si>
  <si>
    <t>10489/4/08.11.2018</t>
  </si>
  <si>
    <t>10489/3/08.11.2018</t>
  </si>
  <si>
    <t xml:space="preserve">REDOX </t>
  </si>
  <si>
    <t>10489/2/08.11.2018</t>
  </si>
  <si>
    <t>10489/5/08.11.2018</t>
  </si>
  <si>
    <t>10550/2/09.11.2018</t>
  </si>
  <si>
    <t>10550/3/09.11.2018</t>
  </si>
  <si>
    <t>10549/1/09.11.2018</t>
  </si>
  <si>
    <t>10549/3/09.11.2018</t>
  </si>
  <si>
    <t>10459/4/09.11.2018</t>
  </si>
  <si>
    <t>10549/2/09.11.2018</t>
  </si>
  <si>
    <t>10489/12/08.11.2018</t>
  </si>
  <si>
    <t>10490/6/08.11.2018</t>
  </si>
  <si>
    <t>10490/7/08.11.2018</t>
  </si>
  <si>
    <t>10490/5/08.11.2018</t>
  </si>
  <si>
    <t>10490/4/08.11.2018</t>
  </si>
  <si>
    <t>10611/3/13.11.2018</t>
  </si>
  <si>
    <t>10548/1/09.11.2018</t>
  </si>
  <si>
    <t>10550/1/09.11.2018</t>
  </si>
  <si>
    <t>10611/1/13.11.2018</t>
  </si>
  <si>
    <t>10652/4/14.11.2018</t>
  </si>
  <si>
    <t>10652/2/14.11.2018</t>
  </si>
  <si>
    <t>13.11.2020</t>
  </si>
  <si>
    <t>10652/3/14.11.2018</t>
  </si>
  <si>
    <t>10652/5/14.11.2018</t>
  </si>
  <si>
    <t>10652/1/14.11.2018</t>
  </si>
  <si>
    <t>10609/3/13.11.2018</t>
  </si>
  <si>
    <t>10609/4/13.11.2018</t>
  </si>
  <si>
    <t>POSTA 16.11</t>
  </si>
  <si>
    <t>10609/6/13.11.2018</t>
  </si>
  <si>
    <t>10609/7/13.11.2018</t>
  </si>
  <si>
    <t>10609/5/13.11.2018</t>
  </si>
  <si>
    <t>10609/1/13.11.2018</t>
  </si>
  <si>
    <t>10609/2/13.11.2018</t>
  </si>
  <si>
    <t>10654/1/14.11.2018</t>
  </si>
  <si>
    <t>10654/2/14.11.2018</t>
  </si>
  <si>
    <t>10654/3/14.11.2018</t>
  </si>
  <si>
    <t>10654/4/14.11.2018</t>
  </si>
  <si>
    <t>10655/1/14.11.2018</t>
  </si>
  <si>
    <t>10655/2/14.11.2018</t>
  </si>
  <si>
    <t>PRIMEX</t>
  </si>
  <si>
    <t>12566/17/20.12.2017</t>
  </si>
  <si>
    <t>10655/6/14.11.2018</t>
  </si>
  <si>
    <t>10655/7/14.11.2018</t>
  </si>
  <si>
    <t>12566/8/14.11.2017</t>
  </si>
  <si>
    <t>10655/8/14.11.2018</t>
  </si>
  <si>
    <t>10655/9/14.11.2018</t>
  </si>
  <si>
    <t>10655/10/14.11.2018</t>
  </si>
  <si>
    <t>HARTIE A4</t>
  </si>
  <si>
    <t>10657/1/14.11.2018</t>
  </si>
  <si>
    <t>10657/2/14.11.2018</t>
  </si>
  <si>
    <t>10656/14.11.2018</t>
  </si>
  <si>
    <t>10655/3/14.11.2018</t>
  </si>
  <si>
    <t>10657/3/14.11.2018</t>
  </si>
  <si>
    <t>10653/1/14.11.2018</t>
  </si>
  <si>
    <t>10655/5/14.11.2018</t>
  </si>
  <si>
    <t>10655/4/14.11.2018</t>
  </si>
  <si>
    <t>10704/2/15.11.2018</t>
  </si>
  <si>
    <t>10608/1/13.11.2018</t>
  </si>
  <si>
    <t>POSTA 19.11</t>
  </si>
  <si>
    <t>10704/1/15.11.2018</t>
  </si>
  <si>
    <t>CALIN+RADU</t>
  </si>
  <si>
    <t>GAZE MEDICALE</t>
  </si>
  <si>
    <t>MESSER</t>
  </si>
  <si>
    <t>10198/2/31.10.2018</t>
  </si>
  <si>
    <t>SIAD</t>
  </si>
  <si>
    <t>10198/3/31.10.2018</t>
  </si>
  <si>
    <t>LINDE GAZ</t>
  </si>
  <si>
    <t>10198/1/31.10.2018</t>
  </si>
  <si>
    <t>4547/14/14.05.2018</t>
  </si>
  <si>
    <t>4547/17/14.05.2018</t>
  </si>
  <si>
    <t>7959/19/28.08.2018</t>
  </si>
  <si>
    <t>8438/3/21.09.2018</t>
  </si>
  <si>
    <t xml:space="preserve">FILARA </t>
  </si>
  <si>
    <t>7959/29/28.08.2018</t>
  </si>
  <si>
    <t>10103/6/30.10.2018</t>
  </si>
  <si>
    <t>10946/1/23.11.2018</t>
  </si>
  <si>
    <t>POSTA 29.11</t>
  </si>
  <si>
    <t>10946/2/23.11.2018</t>
  </si>
  <si>
    <t>10948/4/23.11.2018</t>
  </si>
  <si>
    <t>10948/2/23.11.2018</t>
  </si>
  <si>
    <t>10948/1/23.11.2018</t>
  </si>
  <si>
    <t>10947/1/23.11.2018</t>
  </si>
  <si>
    <t>10947/2/23.11.2018</t>
  </si>
  <si>
    <t>10947/3/23.11.2018</t>
  </si>
  <si>
    <t>10948/3/23.11.2018</t>
  </si>
  <si>
    <t>10935/8/23.11.2018</t>
  </si>
  <si>
    <t>21//87</t>
  </si>
  <si>
    <t>TEVA</t>
  </si>
  <si>
    <t>10935/9/23.11.2018</t>
  </si>
  <si>
    <t>23/42/43/63/130</t>
  </si>
  <si>
    <t>POSTA 28.11</t>
  </si>
  <si>
    <t>10935/6/23.11.2018</t>
  </si>
  <si>
    <t>10935/7/23.11.2018</t>
  </si>
  <si>
    <t>8/41/54/66</t>
  </si>
  <si>
    <t>10288/02.11.2018</t>
  </si>
  <si>
    <t>10984/2/26.11.2018</t>
  </si>
  <si>
    <t>10984/1/26.11.2018</t>
  </si>
  <si>
    <t>10984/4/26.11.2018</t>
  </si>
  <si>
    <t>10984/3/26.11.2018</t>
  </si>
  <si>
    <t>16/144</t>
  </si>
  <si>
    <t>10970/1/26.11.2018</t>
  </si>
  <si>
    <t>10970/2/26.11.2018</t>
  </si>
  <si>
    <t>10869/2/21.11.2018</t>
  </si>
  <si>
    <t>10869/1/21.11.2018</t>
  </si>
  <si>
    <t>10813/20.11.2018</t>
  </si>
  <si>
    <t>10813/2/20.11.2018</t>
  </si>
  <si>
    <t>53/151</t>
  </si>
  <si>
    <t>10776/1/19.11.2018</t>
  </si>
  <si>
    <t>10776/3/19.11.2018</t>
  </si>
  <si>
    <t>10776/2/19.11.2018</t>
  </si>
  <si>
    <t>5//7</t>
  </si>
  <si>
    <t>10968/2/26.11.2018</t>
  </si>
  <si>
    <t>58.1/58.2/58.3/58.458.5/58.6/58.8/58.9/58.10/58.12/58.13/58.14</t>
  </si>
  <si>
    <t>10866/2/21.11.2018</t>
  </si>
  <si>
    <t>10866/1/21.11.2018</t>
  </si>
  <si>
    <t>10968/1/26.11.2018</t>
  </si>
  <si>
    <t>10911/1/22.11.2018</t>
  </si>
  <si>
    <t>1/18//19</t>
  </si>
  <si>
    <t>10985/1/26.11.2018</t>
  </si>
  <si>
    <t>10867/1/21.11.2018</t>
  </si>
  <si>
    <t>10971/1/26.11.2018</t>
  </si>
  <si>
    <t>10908/1/22.11.2018</t>
  </si>
  <si>
    <t>10868/2/21.11.2018</t>
  </si>
  <si>
    <t>10868/1/21.11.2018</t>
  </si>
  <si>
    <t>10576/4/12.11.2018</t>
  </si>
  <si>
    <t>10576/3/12.11.2018</t>
  </si>
  <si>
    <t>10576/1/12.11.2018</t>
  </si>
  <si>
    <t>10576/2/12.11.2018</t>
  </si>
  <si>
    <t>10907/6/22.11.2018</t>
  </si>
  <si>
    <t>10215/4/01.11.2018</t>
  </si>
  <si>
    <t>55/56</t>
  </si>
  <si>
    <t>10774/1/19.11.2018</t>
  </si>
  <si>
    <t>10935/4/23.11.2018</t>
  </si>
  <si>
    <t>10935/5/23.11.2018</t>
  </si>
  <si>
    <t>10743/16.11.2018</t>
  </si>
  <si>
    <t>10969/3/26.11.2018</t>
  </si>
  <si>
    <t>10709/15.11.2018</t>
  </si>
  <si>
    <t>10907/7/22.11.2018</t>
  </si>
  <si>
    <t>10907/1/22.11.2018</t>
  </si>
  <si>
    <t>10907/3/22.11.2018</t>
  </si>
  <si>
    <t>10907/5/22.11.2018</t>
  </si>
  <si>
    <t>10907/8/22.11.2018</t>
  </si>
  <si>
    <t>10907/9/22.11.2018</t>
  </si>
  <si>
    <t>10907/2/22.11.2018</t>
  </si>
  <si>
    <t>10907/4/22.11.2018</t>
  </si>
  <si>
    <t>10907/10/22.11.2018</t>
  </si>
  <si>
    <t>10969/2/26.11.2018</t>
  </si>
  <si>
    <t>10969/1/26.11.2018</t>
  </si>
  <si>
    <t>10935/2/23.11.2018</t>
  </si>
  <si>
    <t>10935/1/23.11.2018</t>
  </si>
  <si>
    <t>10935/3/23.11.2018</t>
  </si>
  <si>
    <t>11046/27.11.2018</t>
  </si>
  <si>
    <t>11009/5/27.11.2018</t>
  </si>
  <si>
    <t>35/36/107</t>
  </si>
  <si>
    <t>11009/6/27.11.2018</t>
  </si>
  <si>
    <t>11009/7/27.11.2018</t>
  </si>
  <si>
    <t>11052/11/27.11.2018</t>
  </si>
  <si>
    <t>POSTA 03.12</t>
  </si>
  <si>
    <t>11052/6/27.11.2018</t>
  </si>
  <si>
    <t>11052/2/27.11.2018</t>
  </si>
  <si>
    <t>11052/8/27.11.2018</t>
  </si>
  <si>
    <t>11052/1/27.11.2018</t>
  </si>
  <si>
    <t>11052/3/27.11.2018</t>
  </si>
  <si>
    <t>11052/4/27.11.2018</t>
  </si>
  <si>
    <t>11052/10/27.11.2018</t>
  </si>
  <si>
    <t>11052/5/27.11.2018</t>
  </si>
  <si>
    <t>11052/7/27.11.2018</t>
  </si>
  <si>
    <t>PHARMA SA</t>
  </si>
  <si>
    <t>11052/9/27.11.2018</t>
  </si>
  <si>
    <t>11052/12/27.11.2018</t>
  </si>
  <si>
    <t>11009/4/27.11.2018</t>
  </si>
  <si>
    <t>11009/3/27.11.2018</t>
  </si>
  <si>
    <t>11009/2/27.11.2018</t>
  </si>
  <si>
    <t>11009/8/27.11.2018</t>
  </si>
  <si>
    <t>11009/9/27.11.2018</t>
  </si>
  <si>
    <t>11009/10/27.11.2018</t>
  </si>
  <si>
    <t>11009/11/27.11.2018</t>
  </si>
  <si>
    <t>11009/12/27.11.2018</t>
  </si>
  <si>
    <t>11009/13/27.11.2018</t>
  </si>
  <si>
    <t>11009/14/27.11.2018</t>
  </si>
  <si>
    <t xml:space="preserve">      </t>
  </si>
  <si>
    <t>11178/03.12.2018</t>
  </si>
  <si>
    <t>11165/1/03.12.2018</t>
  </si>
  <si>
    <t>DEC</t>
  </si>
  <si>
    <t>11165/2/03.12.2018</t>
  </si>
  <si>
    <t>11168/2/03.12.2018</t>
  </si>
  <si>
    <t>11168/1/03.12.2018</t>
  </si>
  <si>
    <t>102//119</t>
  </si>
  <si>
    <t>11167/1/03.12.2018</t>
  </si>
  <si>
    <t>11009/1/27.11.2018</t>
  </si>
  <si>
    <t>11169/1/03.12.2018</t>
  </si>
  <si>
    <t>POSTA 07.12</t>
  </si>
  <si>
    <t>11264/9/05.12.2018</t>
  </si>
  <si>
    <t>11264/8/05.12.2018</t>
  </si>
  <si>
    <t>11262/1/05.12.2018</t>
  </si>
  <si>
    <t>11237/06.12.2018</t>
  </si>
  <si>
    <t>11285/05.12.2018</t>
  </si>
  <si>
    <t>11263/1/05.12.2018</t>
  </si>
  <si>
    <t>11265/1/05.12.2018</t>
  </si>
  <si>
    <t>11267/05.12.2018</t>
  </si>
  <si>
    <t>11264/1/05.12.2018</t>
  </si>
  <si>
    <t>11264/2/05.12.2018</t>
  </si>
  <si>
    <t>11264/3/05.12.2018</t>
  </si>
  <si>
    <t>11264/4/05.12.2018</t>
  </si>
  <si>
    <t>11264/5/05.12.2018</t>
  </si>
  <si>
    <t>11264/6/05.12.2018</t>
  </si>
  <si>
    <t>11265/5/05.12.2018</t>
  </si>
  <si>
    <t>11266/1/05.12.2018</t>
  </si>
  <si>
    <t>11266/4/05.12.2018</t>
  </si>
  <si>
    <t>11266/3/05.12.2018</t>
  </si>
  <si>
    <t>11266/2/05.12.2018</t>
  </si>
  <si>
    <t>11264/7/05.12.2018</t>
  </si>
  <si>
    <t>11386/07.12.2018</t>
  </si>
  <si>
    <t>11332/06.12.2018</t>
  </si>
  <si>
    <t>11328/06.12.2018</t>
  </si>
  <si>
    <t>11329/06.12.2018</t>
  </si>
  <si>
    <t>11331/1/06.12.2018</t>
  </si>
  <si>
    <t>11330/1/06.12.2018</t>
  </si>
  <si>
    <t>11266/6/05.12.2018</t>
  </si>
  <si>
    <t>10710/15.11.2018</t>
  </si>
  <si>
    <t>11384/07.12.2018</t>
  </si>
  <si>
    <t>11434/1/10.12.2018</t>
  </si>
  <si>
    <t>11433/1/10.12.2018</t>
  </si>
  <si>
    <t>11432/2/10.12.2018</t>
  </si>
  <si>
    <t>11432/1/10.12.2018</t>
  </si>
  <si>
    <t>11433/3/10.12.2018</t>
  </si>
  <si>
    <t>11433/2/10.12.2018</t>
  </si>
  <si>
    <t>11434/4/10.12.2018</t>
  </si>
  <si>
    <t>18/19</t>
  </si>
  <si>
    <t>11525/12.12.2018</t>
  </si>
  <si>
    <t>11526/2/12.12.2018</t>
  </si>
  <si>
    <t>11526/1/12.12.2018</t>
  </si>
  <si>
    <t>11490/11.12.2018</t>
  </si>
  <si>
    <t>11579/13.12.2018</t>
  </si>
  <si>
    <t>11527/12.12.2018</t>
  </si>
  <si>
    <t>POSTA 17.12</t>
  </si>
  <si>
    <t>11489/3/11.12.2018</t>
  </si>
  <si>
    <t>11489/1/11.12.2018</t>
  </si>
  <si>
    <t>11489/2/11.12.2018</t>
  </si>
  <si>
    <t>11489/7/11.12.2018</t>
  </si>
  <si>
    <t>11489/4/11.12.2018</t>
  </si>
  <si>
    <t>63</t>
  </si>
  <si>
    <t>11489/5/11.12.2018</t>
  </si>
  <si>
    <t>11489/6/11.12.2018</t>
  </si>
  <si>
    <t>8/99</t>
  </si>
  <si>
    <t>11574/1/17.12.2018</t>
  </si>
  <si>
    <t>POSTA 18.12</t>
  </si>
  <si>
    <t>11675/2/17.12.2018</t>
  </si>
  <si>
    <t>11675/1/17.12.2018</t>
  </si>
  <si>
    <t>11674/3/17.12.2018</t>
  </si>
  <si>
    <t>11693/1/17.12.2018</t>
  </si>
  <si>
    <t>11693/2/17.12.2018</t>
  </si>
  <si>
    <t>POSTA 20.12</t>
  </si>
  <si>
    <t>11580/13.12.2018</t>
  </si>
  <si>
    <t>11675/3/17.12.2018</t>
  </si>
  <si>
    <t>TURAMED</t>
  </si>
  <si>
    <t>120798/242/17.12.2018</t>
  </si>
  <si>
    <t>16.12.2019</t>
  </si>
  <si>
    <t>11527/4/12.12.2018</t>
  </si>
  <si>
    <t>11716/1/18.12.2018</t>
  </si>
  <si>
    <t>11527/3/12.12.2018</t>
  </si>
  <si>
    <t>11527/2/12.12.2018</t>
  </si>
  <si>
    <t>11753/1/19.12.2018</t>
  </si>
  <si>
    <t>11714/2/18.12.2018</t>
  </si>
  <si>
    <t>11714/1/18.12.2018</t>
  </si>
  <si>
    <t>POSTA 21.12</t>
  </si>
  <si>
    <t>11752/1/19.12.2018</t>
  </si>
  <si>
    <t>11752/2/19.12.2018</t>
  </si>
  <si>
    <t>11752/3/19.12.2018</t>
  </si>
  <si>
    <t>11752/4/19.12.2018</t>
  </si>
  <si>
    <t>11752/5/19.12.2018</t>
  </si>
  <si>
    <t>11752/6/19.12.2018</t>
  </si>
  <si>
    <t>11752/7/19.12.2018</t>
  </si>
  <si>
    <t>11752/8/19.12.2018</t>
  </si>
  <si>
    <t>11752/9/19.12.2018</t>
  </si>
  <si>
    <t>11752/10/19.12.2018</t>
  </si>
  <si>
    <t>11752/11/19.12.2018</t>
  </si>
  <si>
    <t>11752/12/19.12.2018</t>
  </si>
  <si>
    <t>11752/13/19.12.2018</t>
  </si>
  <si>
    <t>11752/14/19.12.2018</t>
  </si>
  <si>
    <t>11752/15/19.12.2018</t>
  </si>
  <si>
    <t>TEST TRADING</t>
  </si>
  <si>
    <t>KARL STORZ</t>
  </si>
  <si>
    <t>18.12.2020</t>
  </si>
  <si>
    <t>11795/21.12.2018</t>
  </si>
  <si>
    <t>POSTA 28.12</t>
  </si>
  <si>
    <t>11717/1/18.12.2018</t>
  </si>
  <si>
    <t>TODY  LABORATORIES</t>
  </si>
  <si>
    <t>7201/1/01.08.2018</t>
  </si>
  <si>
    <t>96/</t>
  </si>
  <si>
    <t>4/23/71/176/198/231/274</t>
  </si>
  <si>
    <t>10101/7/30.10.2018</t>
  </si>
  <si>
    <t>27//103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</si>
</sst>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2" borderId="1" xfId="0" applyFill="1" applyBorder="1" applyAlignment="1">
      <alignment wrapText="1"/>
    </xf>
    <xf numFmtId="0" fontId="0" fillId="2" borderId="0" xfId="0" applyFill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0" xfId="0" applyNumberFormat="1" applyAlignment="1">
      <alignment wrapText="1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4" fontId="0" fillId="2" borderId="1" xfId="0" applyNumberFormat="1" applyFill="1" applyBorder="1" applyAlignment="1">
      <alignment wrapText="1"/>
    </xf>
    <xf numFmtId="4" fontId="0" fillId="0" borderId="1" xfId="0" applyNumberFormat="1" applyBorder="1"/>
    <xf numFmtId="0" fontId="2" fillId="2" borderId="1" xfId="0" applyFont="1" applyFill="1" applyBorder="1" applyAlignment="1">
      <alignment wrapText="1"/>
    </xf>
    <xf numFmtId="0" fontId="1" fillId="0" borderId="1" xfId="0" applyFont="1" applyBorder="1"/>
    <xf numFmtId="4" fontId="1" fillId="0" borderId="1" xfId="0" applyNumberFormat="1" applyFont="1" applyBorder="1"/>
    <xf numFmtId="0" fontId="1" fillId="0" borderId="0" xfId="0" applyFon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4" fontId="1" fillId="2" borderId="1" xfId="0" applyNumberFormat="1" applyFont="1" applyFill="1" applyBorder="1"/>
    <xf numFmtId="0" fontId="0" fillId="2" borderId="1" xfId="0" applyFill="1" applyBorder="1"/>
    <xf numFmtId="0" fontId="0" fillId="2" borderId="0" xfId="0" applyFill="1"/>
    <xf numFmtId="4" fontId="0" fillId="2" borderId="1" xfId="0" applyNumberFormat="1" applyFill="1" applyBorder="1"/>
    <xf numFmtId="0" fontId="1" fillId="2" borderId="0" xfId="0" applyFont="1" applyFill="1"/>
    <xf numFmtId="4" fontId="1" fillId="2" borderId="1" xfId="0" applyNumberFormat="1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2" fillId="3" borderId="1" xfId="0" applyFont="1" applyFill="1" applyBorder="1" applyAlignment="1">
      <alignment wrapText="1"/>
    </xf>
    <xf numFmtId="0" fontId="0" fillId="2" borderId="2" xfId="0" applyFill="1" applyBorder="1"/>
    <xf numFmtId="0" fontId="2" fillId="0" borderId="1" xfId="0" applyFont="1" applyBorder="1"/>
    <xf numFmtId="0" fontId="2" fillId="4" borderId="1" xfId="0" applyFont="1" applyFill="1" applyBorder="1" applyAlignment="1">
      <alignment wrapText="1"/>
    </xf>
    <xf numFmtId="4" fontId="2" fillId="4" borderId="1" xfId="0" applyNumberFormat="1" applyFont="1" applyFill="1" applyBorder="1" applyAlignment="1">
      <alignment wrapText="1"/>
    </xf>
    <xf numFmtId="0" fontId="2" fillId="4" borderId="0" xfId="0" applyFont="1" applyFill="1" applyAlignment="1">
      <alignment wrapText="1"/>
    </xf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0" borderId="1" xfId="0" applyNumberFormat="1" applyBorder="1" applyAlignment="1">
      <alignment horizontal="center" wrapText="1"/>
    </xf>
    <xf numFmtId="0" fontId="0" fillId="2" borderId="1" xfId="0" applyNumberFormat="1" applyFill="1" applyBorder="1" applyAlignment="1">
      <alignment wrapText="1"/>
    </xf>
    <xf numFmtId="0" fontId="0" fillId="0" borderId="1" xfId="0" applyNumberFormat="1" applyBorder="1" applyAlignment="1">
      <alignment wrapText="1"/>
    </xf>
    <xf numFmtId="0" fontId="2" fillId="3" borderId="1" xfId="0" applyNumberFormat="1" applyFont="1" applyFill="1" applyBorder="1" applyAlignment="1">
      <alignment wrapText="1"/>
    </xf>
    <xf numFmtId="0" fontId="2" fillId="4" borderId="1" xfId="0" applyNumberFormat="1" applyFont="1" applyFill="1" applyBorder="1" applyAlignment="1">
      <alignment wrapText="1"/>
    </xf>
    <xf numFmtId="0" fontId="0" fillId="0" borderId="0" xfId="0" applyNumberFormat="1" applyAlignment="1">
      <alignment wrapText="1"/>
    </xf>
    <xf numFmtId="0" fontId="0" fillId="2" borderId="1" xfId="0" applyNumberFormat="1" applyFont="1" applyFill="1" applyBorder="1" applyAlignment="1">
      <alignment wrapText="1"/>
    </xf>
    <xf numFmtId="4" fontId="0" fillId="2" borderId="1" xfId="0" applyNumberFormat="1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left"/>
    </xf>
    <xf numFmtId="0" fontId="0" fillId="5" borderId="1" xfId="0" applyFill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4" fontId="2" fillId="0" borderId="1" xfId="0" applyNumberFormat="1" applyFont="1" applyBorder="1"/>
    <xf numFmtId="0" fontId="0" fillId="2" borderId="3" xfId="0" applyFill="1" applyBorder="1"/>
    <xf numFmtId="4" fontId="0" fillId="2" borderId="3" xfId="0" applyNumberFormat="1" applyFill="1" applyBorder="1"/>
    <xf numFmtId="0" fontId="0" fillId="0" borderId="3" xfId="0" applyBorder="1"/>
    <xf numFmtId="4" fontId="0" fillId="0" borderId="3" xfId="0" applyNumberFormat="1" applyBorder="1"/>
    <xf numFmtId="0" fontId="0" fillId="2" borderId="4" xfId="0" applyFill="1" applyBorder="1"/>
    <xf numFmtId="4" fontId="0" fillId="2" borderId="4" xfId="0" applyNumberFormat="1" applyFill="1" applyBorder="1"/>
    <xf numFmtId="0" fontId="0" fillId="0" borderId="1" xfId="0" applyFill="1" applyBorder="1"/>
    <xf numFmtId="4" fontId="0" fillId="0" borderId="1" xfId="0" applyNumberFormat="1" applyFill="1" applyBorder="1"/>
    <xf numFmtId="0" fontId="0" fillId="0" borderId="0" xfId="0" applyFill="1"/>
    <xf numFmtId="0" fontId="0" fillId="0" borderId="3" xfId="0" applyBorder="1" applyAlignment="1">
      <alignment wrapText="1"/>
    </xf>
    <xf numFmtId="4" fontId="0" fillId="0" borderId="3" xfId="0" applyNumberFormat="1" applyBorder="1" applyAlignment="1">
      <alignment wrapText="1"/>
    </xf>
    <xf numFmtId="4" fontId="2" fillId="2" borderId="1" xfId="0" applyNumberFormat="1" applyFont="1" applyFill="1" applyBorder="1"/>
    <xf numFmtId="0" fontId="0" fillId="0" borderId="1" xfId="0" applyFont="1" applyBorder="1"/>
    <xf numFmtId="0" fontId="0" fillId="0" borderId="5" xfId="0" applyBorder="1"/>
    <xf numFmtId="0" fontId="0" fillId="2" borderId="5" xfId="0" applyFill="1" applyBorder="1"/>
    <xf numFmtId="0" fontId="1" fillId="2" borderId="5" xfId="0" applyFont="1" applyFill="1" applyBorder="1"/>
    <xf numFmtId="0" fontId="0" fillId="2" borderId="5" xfId="0" applyFill="1" applyBorder="1" applyAlignment="1">
      <alignment wrapText="1"/>
    </xf>
    <xf numFmtId="0" fontId="0" fillId="2" borderId="6" xfId="0" applyFill="1" applyBorder="1"/>
    <xf numFmtId="0" fontId="0" fillId="2" borderId="7" xfId="0" applyFill="1" applyBorder="1"/>
    <xf numFmtId="0" fontId="1" fillId="0" borderId="5" xfId="0" applyFont="1" applyBorder="1"/>
    <xf numFmtId="0" fontId="0" fillId="0" borderId="6" xfId="0" applyBorder="1"/>
    <xf numFmtId="0" fontId="0" fillId="0" borderId="5" xfId="0" applyFill="1" applyBorder="1"/>
    <xf numFmtId="0" fontId="0" fillId="0" borderId="5" xfId="0" applyBorder="1" applyAlignment="1">
      <alignment wrapText="1"/>
    </xf>
    <xf numFmtId="0" fontId="2" fillId="4" borderId="5" xfId="0" applyFont="1" applyFill="1" applyBorder="1" applyAlignment="1">
      <alignment wrapText="1"/>
    </xf>
    <xf numFmtId="0" fontId="0" fillId="2" borderId="5" xfId="0" applyFont="1" applyFill="1" applyBorder="1" applyAlignment="1">
      <alignment wrapText="1"/>
    </xf>
    <xf numFmtId="49" fontId="0" fillId="0" borderId="1" xfId="0" applyNumberFormat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5" xfId="0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0" fontId="0" fillId="2" borderId="0" xfId="0" applyNumberFormat="1" applyFill="1" applyAlignment="1">
      <alignment wrapText="1"/>
    </xf>
    <xf numFmtId="49" fontId="0" fillId="2" borderId="1" xfId="0" applyNumberFormat="1" applyFill="1" applyBorder="1" applyAlignment="1">
      <alignment wrapText="1"/>
    </xf>
    <xf numFmtId="0" fontId="0" fillId="5" borderId="1" xfId="0" applyNumberFormat="1" applyFill="1" applyBorder="1" applyAlignment="1">
      <alignment wrapText="1"/>
    </xf>
    <xf numFmtId="4" fontId="0" fillId="5" borderId="1" xfId="0" applyNumberFormat="1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0" fillId="5" borderId="0" xfId="0" applyFill="1" applyAlignment="1">
      <alignment wrapText="1"/>
    </xf>
    <xf numFmtId="3" fontId="0" fillId="2" borderId="1" xfId="0" applyNumberFormat="1" applyFill="1" applyBorder="1" applyAlignment="1">
      <alignment wrapText="1"/>
    </xf>
    <xf numFmtId="0" fontId="0" fillId="2" borderId="1" xfId="0" applyFont="1" applyFill="1" applyBorder="1"/>
    <xf numFmtId="0" fontId="2" fillId="5" borderId="1" xfId="0" applyFont="1" applyFill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0" fontId="0" fillId="2" borderId="3" xfId="0" applyFill="1" applyBorder="1" applyAlignment="1">
      <alignment wrapText="1"/>
    </xf>
    <xf numFmtId="4" fontId="0" fillId="2" borderId="3" xfId="0" applyNumberFormat="1" applyFill="1" applyBorder="1" applyAlignment="1">
      <alignment wrapText="1"/>
    </xf>
    <xf numFmtId="0" fontId="0" fillId="2" borderId="6" xfId="0" applyFill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2" fillId="2" borderId="1" xfId="0" applyNumberFormat="1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14" fontId="0" fillId="2" borderId="1" xfId="0" applyNumberFormat="1" applyFill="1" applyBorder="1" applyAlignment="1">
      <alignment wrapText="1"/>
    </xf>
    <xf numFmtId="0" fontId="3" fillId="2" borderId="1" xfId="0" applyFont="1" applyFill="1" applyBorder="1"/>
    <xf numFmtId="4" fontId="3" fillId="2" borderId="1" xfId="0" applyNumberFormat="1" applyFont="1" applyFill="1" applyBorder="1"/>
    <xf numFmtId="0" fontId="3" fillId="2" borderId="5" xfId="0" applyFont="1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0" xfId="0" applyFont="1" applyFill="1"/>
    <xf numFmtId="16" fontId="0" fillId="0" borderId="1" xfId="0" applyNumberFormat="1" applyBorder="1" applyAlignment="1">
      <alignment wrapText="1"/>
    </xf>
    <xf numFmtId="0" fontId="1" fillId="2" borderId="3" xfId="0" applyFont="1" applyFill="1" applyBorder="1" applyAlignment="1">
      <alignment wrapText="1"/>
    </xf>
    <xf numFmtId="4" fontId="0" fillId="2" borderId="1" xfId="0" applyNumberFormat="1" applyFont="1" applyFill="1" applyBorder="1"/>
    <xf numFmtId="0" fontId="0" fillId="2" borderId="5" xfId="0" applyFont="1" applyFill="1" applyBorder="1"/>
    <xf numFmtId="0" fontId="0" fillId="2" borderId="0" xfId="0" applyFont="1" applyFill="1"/>
    <xf numFmtId="16" fontId="0" fillId="2" borderId="1" xfId="0" applyNumberFormat="1" applyFill="1" applyBorder="1" applyAlignment="1">
      <alignment wrapText="1"/>
    </xf>
    <xf numFmtId="49" fontId="0" fillId="2" borderId="1" xfId="0" applyNumberFormat="1" applyFont="1" applyFill="1" applyBorder="1" applyAlignment="1">
      <alignment wrapText="1"/>
    </xf>
    <xf numFmtId="17" fontId="0" fillId="2" borderId="1" xfId="0" applyNumberForma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3:T1437"/>
  <sheetViews>
    <sheetView tabSelected="1" workbookViewId="0">
      <selection activeCell="L953" sqref="L953"/>
    </sheetView>
  </sheetViews>
  <sheetFormatPr defaultRowHeight="15"/>
  <cols>
    <col min="1" max="1" width="7.140625" style="4" customWidth="1"/>
    <col min="2" max="2" width="10.7109375" style="4" customWidth="1"/>
    <col min="3" max="3" width="25.5703125" style="42" customWidth="1"/>
    <col min="4" max="4" width="24.42578125" style="4" customWidth="1"/>
    <col min="5" max="5" width="8.5703125" style="4" customWidth="1"/>
    <col min="6" max="6" width="20.42578125" style="4" customWidth="1"/>
    <col min="7" max="7" width="19.7109375" style="4" customWidth="1"/>
    <col min="8" max="8" width="15.7109375" style="4" customWidth="1"/>
    <col min="9" max="9" width="10.5703125" style="4" customWidth="1"/>
    <col min="10" max="10" width="11.28515625" style="4" customWidth="1"/>
    <col min="11" max="11" width="13.42578125" style="4" customWidth="1"/>
    <col min="12" max="12" width="14.5703125" style="4" customWidth="1"/>
    <col min="13" max="13" width="7" style="4" customWidth="1"/>
    <col min="14" max="14" width="4.42578125" style="4" customWidth="1"/>
    <col min="15" max="15" width="17" style="10" customWidth="1"/>
    <col min="16" max="16" width="6.5703125" style="4" customWidth="1"/>
    <col min="17" max="17" width="6.42578125" style="4" customWidth="1"/>
    <col min="18" max="18" width="9.140625" style="4" customWidth="1"/>
    <col min="19" max="19" width="9.28515625" style="4" customWidth="1"/>
    <col min="20" max="20" width="19" style="2" customWidth="1"/>
    <col min="21" max="16384" width="9.140625" style="4"/>
  </cols>
  <sheetData>
    <row r="3" spans="1:20" ht="45">
      <c r="A3" s="2" t="s">
        <v>0</v>
      </c>
      <c r="B3" s="2" t="s">
        <v>1</v>
      </c>
      <c r="C3" s="37" t="s">
        <v>2</v>
      </c>
      <c r="D3" s="3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49</v>
      </c>
      <c r="L3" s="2" t="s">
        <v>11</v>
      </c>
      <c r="M3" s="2" t="s">
        <v>12</v>
      </c>
      <c r="N3" s="2" t="s">
        <v>13</v>
      </c>
      <c r="O3" s="9" t="s">
        <v>14</v>
      </c>
      <c r="P3" s="2" t="s">
        <v>15</v>
      </c>
      <c r="Q3" s="2" t="s">
        <v>16</v>
      </c>
      <c r="R3" s="2" t="s">
        <v>315</v>
      </c>
      <c r="S3" s="73" t="s">
        <v>316</v>
      </c>
      <c r="T3" s="2" t="s">
        <v>2024</v>
      </c>
    </row>
    <row r="4" spans="1:20" s="8" customFormat="1" ht="15" hidden="1" customHeight="1">
      <c r="A4" s="7">
        <v>1</v>
      </c>
      <c r="B4" s="7" t="s">
        <v>17</v>
      </c>
      <c r="C4" s="38" t="s">
        <v>18</v>
      </c>
      <c r="D4" s="7" t="s">
        <v>19</v>
      </c>
      <c r="E4" s="7"/>
      <c r="F4" s="7"/>
      <c r="G4" s="7" t="s">
        <v>20</v>
      </c>
      <c r="H4" s="7">
        <v>9446.2199999999993</v>
      </c>
      <c r="I4" s="7" t="s">
        <v>21</v>
      </c>
      <c r="J4" s="7" t="s">
        <v>23</v>
      </c>
      <c r="K4" s="7" t="s">
        <v>22</v>
      </c>
      <c r="L4" s="7" t="s">
        <v>50</v>
      </c>
      <c r="M4" s="7"/>
      <c r="N4" s="7" t="s">
        <v>431</v>
      </c>
      <c r="O4" s="13">
        <f>H4/1.19</f>
        <v>7938</v>
      </c>
      <c r="P4" s="7">
        <v>60</v>
      </c>
      <c r="Q4" s="7"/>
      <c r="R4" s="7"/>
      <c r="S4" s="67" t="s">
        <v>317</v>
      </c>
      <c r="T4" s="7"/>
    </row>
    <row r="5" spans="1:20" s="8" customFormat="1" ht="30" hidden="1" customHeight="1">
      <c r="A5" s="7">
        <v>2</v>
      </c>
      <c r="B5" s="7" t="s">
        <v>25</v>
      </c>
      <c r="C5" s="38" t="s">
        <v>26</v>
      </c>
      <c r="D5" s="7" t="s">
        <v>27</v>
      </c>
      <c r="E5" s="7"/>
      <c r="F5" s="7" t="s">
        <v>28</v>
      </c>
      <c r="G5" s="7"/>
      <c r="H5" s="7"/>
      <c r="I5" s="7" t="s">
        <v>29</v>
      </c>
      <c r="J5" s="7" t="s">
        <v>30</v>
      </c>
      <c r="K5" s="7" t="s">
        <v>31</v>
      </c>
      <c r="L5" s="7" t="s">
        <v>50</v>
      </c>
      <c r="M5" s="7"/>
      <c r="N5" s="7"/>
      <c r="O5" s="13">
        <f t="shared" ref="O5:O17" si="0">H5/1.19</f>
        <v>0</v>
      </c>
      <c r="P5" s="7">
        <v>60</v>
      </c>
      <c r="Q5" s="7"/>
      <c r="R5" s="7"/>
      <c r="S5" s="67" t="s">
        <v>317</v>
      </c>
      <c r="T5" s="7"/>
    </row>
    <row r="6" spans="1:20" s="8" customFormat="1" ht="30" hidden="1" customHeight="1">
      <c r="A6" s="7">
        <v>3</v>
      </c>
      <c r="B6" s="7" t="s">
        <v>25</v>
      </c>
      <c r="C6" s="38" t="s">
        <v>26</v>
      </c>
      <c r="D6" s="7" t="s">
        <v>27</v>
      </c>
      <c r="E6" s="7"/>
      <c r="F6" s="7" t="s">
        <v>28</v>
      </c>
      <c r="G6" s="7" t="s">
        <v>32</v>
      </c>
      <c r="H6" s="7"/>
      <c r="I6" s="7" t="s">
        <v>21</v>
      </c>
      <c r="J6" s="7" t="s">
        <v>30</v>
      </c>
      <c r="K6" s="7" t="s">
        <v>31</v>
      </c>
      <c r="L6" s="7" t="s">
        <v>50</v>
      </c>
      <c r="M6" s="7"/>
      <c r="N6" s="7"/>
      <c r="O6" s="13">
        <f t="shared" si="0"/>
        <v>0</v>
      </c>
      <c r="P6" s="7">
        <v>60</v>
      </c>
      <c r="Q6" s="7"/>
      <c r="R6" s="7">
        <v>226</v>
      </c>
      <c r="S6" s="67" t="s">
        <v>317</v>
      </c>
      <c r="T6" s="7"/>
    </row>
    <row r="7" spans="1:20" s="8" customFormat="1" ht="15" hidden="1" customHeight="1">
      <c r="A7" s="7">
        <v>4</v>
      </c>
      <c r="B7" s="7" t="s">
        <v>40</v>
      </c>
      <c r="C7" s="38" t="s">
        <v>41</v>
      </c>
      <c r="D7" s="7" t="s">
        <v>42</v>
      </c>
      <c r="E7" s="7"/>
      <c r="F7" s="7"/>
      <c r="G7" s="7" t="s">
        <v>43</v>
      </c>
      <c r="H7" s="7"/>
      <c r="I7" s="7" t="s">
        <v>44</v>
      </c>
      <c r="J7" s="7" t="s">
        <v>30</v>
      </c>
      <c r="K7" s="7"/>
      <c r="L7" s="7" t="s">
        <v>50</v>
      </c>
      <c r="M7" s="7"/>
      <c r="N7" s="7"/>
      <c r="O7" s="13">
        <f t="shared" si="0"/>
        <v>0</v>
      </c>
      <c r="P7" s="7">
        <v>60</v>
      </c>
      <c r="Q7" s="7"/>
      <c r="R7" s="7"/>
      <c r="S7" s="67" t="s">
        <v>317</v>
      </c>
      <c r="T7" s="7"/>
    </row>
    <row r="8" spans="1:20" s="8" customFormat="1" ht="15" hidden="1" customHeight="1">
      <c r="A8" s="7">
        <v>5</v>
      </c>
      <c r="B8" s="7"/>
      <c r="C8" s="38" t="s">
        <v>45</v>
      </c>
      <c r="D8" s="7" t="s">
        <v>46</v>
      </c>
      <c r="E8" s="7"/>
      <c r="F8" s="7"/>
      <c r="G8" s="7" t="s">
        <v>47</v>
      </c>
      <c r="H8" s="7"/>
      <c r="I8" s="7" t="s">
        <v>21</v>
      </c>
      <c r="J8" s="7" t="s">
        <v>30</v>
      </c>
      <c r="K8" s="7" t="s">
        <v>48</v>
      </c>
      <c r="L8" s="7" t="s">
        <v>50</v>
      </c>
      <c r="M8" s="7"/>
      <c r="N8" s="7"/>
      <c r="O8" s="13">
        <f t="shared" si="0"/>
        <v>0</v>
      </c>
      <c r="P8" s="7">
        <v>60</v>
      </c>
      <c r="Q8" s="7"/>
      <c r="R8" s="7"/>
      <c r="S8" s="67" t="s">
        <v>317</v>
      </c>
      <c r="T8" s="7"/>
    </row>
    <row r="9" spans="1:20" s="8" customFormat="1" ht="15" hidden="1" customHeight="1">
      <c r="A9" s="7">
        <v>6</v>
      </c>
      <c r="B9" s="7" t="s">
        <v>51</v>
      </c>
      <c r="C9" s="38" t="s">
        <v>52</v>
      </c>
      <c r="D9" s="7" t="s">
        <v>53</v>
      </c>
      <c r="E9" s="7"/>
      <c r="F9" s="7"/>
      <c r="G9" s="7" t="s">
        <v>54</v>
      </c>
      <c r="H9" s="7"/>
      <c r="I9" s="7" t="s">
        <v>44</v>
      </c>
      <c r="J9" s="7" t="s">
        <v>30</v>
      </c>
      <c r="K9" s="7"/>
      <c r="L9" s="7" t="s">
        <v>50</v>
      </c>
      <c r="M9" s="7"/>
      <c r="N9" s="7"/>
      <c r="O9" s="13">
        <f t="shared" si="0"/>
        <v>0</v>
      </c>
      <c r="P9" s="7">
        <v>60</v>
      </c>
      <c r="Q9" s="7"/>
      <c r="R9" s="7"/>
      <c r="S9" s="67" t="s">
        <v>317</v>
      </c>
      <c r="T9" s="7"/>
    </row>
    <row r="10" spans="1:20" s="8" customFormat="1" ht="15" hidden="1" customHeight="1">
      <c r="A10" s="7">
        <v>7</v>
      </c>
      <c r="B10" s="7" t="s">
        <v>61</v>
      </c>
      <c r="C10" s="38" t="s">
        <v>62</v>
      </c>
      <c r="D10" s="7" t="s">
        <v>63</v>
      </c>
      <c r="E10" s="7"/>
      <c r="F10" s="7" t="s">
        <v>64</v>
      </c>
      <c r="G10" s="7" t="s">
        <v>65</v>
      </c>
      <c r="H10" s="7">
        <v>35343</v>
      </c>
      <c r="I10" s="7" t="s">
        <v>21</v>
      </c>
      <c r="J10" s="7" t="s">
        <v>30</v>
      </c>
      <c r="K10" s="7" t="s">
        <v>66</v>
      </c>
      <c r="L10" s="7" t="s">
        <v>50</v>
      </c>
      <c r="M10" s="7"/>
      <c r="N10" s="7"/>
      <c r="O10" s="13">
        <f t="shared" si="0"/>
        <v>29700</v>
      </c>
      <c r="P10" s="7">
        <v>60</v>
      </c>
      <c r="Q10" s="7"/>
      <c r="R10" s="7">
        <v>192</v>
      </c>
      <c r="S10" s="67" t="s">
        <v>317</v>
      </c>
      <c r="T10" s="7"/>
    </row>
    <row r="11" spans="1:20" s="8" customFormat="1" ht="15" hidden="1" customHeight="1">
      <c r="A11" s="7">
        <v>8</v>
      </c>
      <c r="B11" s="7" t="s">
        <v>67</v>
      </c>
      <c r="C11" s="38" t="s">
        <v>62</v>
      </c>
      <c r="D11" s="7" t="s">
        <v>1092</v>
      </c>
      <c r="E11" s="7"/>
      <c r="F11" s="7" t="s">
        <v>68</v>
      </c>
      <c r="G11" s="7" t="s">
        <v>69</v>
      </c>
      <c r="H11" s="7">
        <v>20027.7</v>
      </c>
      <c r="I11" s="7" t="s">
        <v>21</v>
      </c>
      <c r="J11" s="7" t="s">
        <v>30</v>
      </c>
      <c r="K11" s="7" t="s">
        <v>66</v>
      </c>
      <c r="L11" s="7" t="s">
        <v>50</v>
      </c>
      <c r="M11" s="7"/>
      <c r="N11" s="7"/>
      <c r="O11" s="13">
        <f t="shared" si="0"/>
        <v>16830</v>
      </c>
      <c r="P11" s="7">
        <v>60</v>
      </c>
      <c r="Q11" s="7"/>
      <c r="R11" s="7">
        <v>1705</v>
      </c>
      <c r="S11" s="67" t="s">
        <v>317</v>
      </c>
      <c r="T11" s="7"/>
    </row>
    <row r="12" spans="1:20" s="8" customFormat="1" ht="15" hidden="1" customHeight="1">
      <c r="A12" s="7">
        <v>9</v>
      </c>
      <c r="B12" s="7"/>
      <c r="C12" s="38" t="s">
        <v>62</v>
      </c>
      <c r="D12" s="7" t="s">
        <v>70</v>
      </c>
      <c r="E12" s="7"/>
      <c r="F12" s="7" t="s">
        <v>71</v>
      </c>
      <c r="G12" s="7" t="s">
        <v>72</v>
      </c>
      <c r="H12" s="7">
        <v>10575.45</v>
      </c>
      <c r="I12" s="7" t="s">
        <v>21</v>
      </c>
      <c r="J12" s="7" t="s">
        <v>30</v>
      </c>
      <c r="K12" s="7" t="s">
        <v>74</v>
      </c>
      <c r="L12" s="7" t="s">
        <v>50</v>
      </c>
      <c r="M12" s="7"/>
      <c r="N12" s="7"/>
      <c r="O12" s="13">
        <f t="shared" si="0"/>
        <v>8886.9327731092453</v>
      </c>
      <c r="P12" s="7">
        <v>60</v>
      </c>
      <c r="Q12" s="7"/>
      <c r="R12" s="7">
        <v>8112</v>
      </c>
      <c r="S12" s="67" t="s">
        <v>317</v>
      </c>
      <c r="T12" s="7"/>
    </row>
    <row r="13" spans="1:20" s="8" customFormat="1" ht="15" hidden="1" customHeight="1">
      <c r="A13" s="7">
        <v>10</v>
      </c>
      <c r="B13" s="7"/>
      <c r="C13" s="38" t="s">
        <v>62</v>
      </c>
      <c r="D13" s="7" t="s">
        <v>73</v>
      </c>
      <c r="E13" s="7"/>
      <c r="F13" s="7" t="s">
        <v>75</v>
      </c>
      <c r="G13" s="7" t="s">
        <v>76</v>
      </c>
      <c r="H13" s="7">
        <v>85680</v>
      </c>
      <c r="I13" s="7" t="s">
        <v>21</v>
      </c>
      <c r="J13" s="7" t="s">
        <v>30</v>
      </c>
      <c r="K13" s="7" t="s">
        <v>74</v>
      </c>
      <c r="L13" s="7" t="s">
        <v>50</v>
      </c>
      <c r="M13" s="7"/>
      <c r="N13" s="7"/>
      <c r="O13" s="13">
        <f t="shared" si="0"/>
        <v>72000</v>
      </c>
      <c r="P13" s="7">
        <v>60</v>
      </c>
      <c r="Q13" s="7"/>
      <c r="R13" s="7">
        <v>8112</v>
      </c>
      <c r="S13" s="67" t="s">
        <v>317</v>
      </c>
      <c r="T13" s="7"/>
    </row>
    <row r="14" spans="1:20" s="8" customFormat="1" ht="15" hidden="1" customHeight="1">
      <c r="A14" s="7">
        <v>11</v>
      </c>
      <c r="B14" s="7"/>
      <c r="C14" s="38" t="s">
        <v>62</v>
      </c>
      <c r="D14" s="7" t="s">
        <v>77</v>
      </c>
      <c r="E14" s="7"/>
      <c r="F14" s="7" t="s">
        <v>78</v>
      </c>
      <c r="G14" s="7" t="s">
        <v>79</v>
      </c>
      <c r="H14" s="7">
        <v>2320.5</v>
      </c>
      <c r="I14" s="7" t="s">
        <v>21</v>
      </c>
      <c r="J14" s="7" t="s">
        <v>30</v>
      </c>
      <c r="K14" s="7" t="s">
        <v>74</v>
      </c>
      <c r="L14" s="7" t="s">
        <v>50</v>
      </c>
      <c r="M14" s="7"/>
      <c r="N14" s="7"/>
      <c r="O14" s="13">
        <f t="shared" si="0"/>
        <v>1950</v>
      </c>
      <c r="P14" s="7">
        <v>60</v>
      </c>
      <c r="Q14" s="7"/>
      <c r="R14" s="7">
        <v>8112</v>
      </c>
      <c r="S14" s="67" t="s">
        <v>317</v>
      </c>
      <c r="T14" s="7"/>
    </row>
    <row r="15" spans="1:20" s="8" customFormat="1" ht="15" hidden="1" customHeight="1">
      <c r="A15" s="7">
        <v>12</v>
      </c>
      <c r="B15" s="7"/>
      <c r="C15" s="38" t="s">
        <v>62</v>
      </c>
      <c r="D15" s="7" t="s">
        <v>80</v>
      </c>
      <c r="E15" s="7"/>
      <c r="F15" s="7" t="s">
        <v>81</v>
      </c>
      <c r="G15" s="7" t="s">
        <v>82</v>
      </c>
      <c r="H15" s="7">
        <v>78540</v>
      </c>
      <c r="I15" s="7" t="s">
        <v>21</v>
      </c>
      <c r="J15" s="7" t="s">
        <v>30</v>
      </c>
      <c r="K15" s="7" t="s">
        <v>74</v>
      </c>
      <c r="L15" s="7" t="s">
        <v>50</v>
      </c>
      <c r="M15" s="7"/>
      <c r="N15" s="7"/>
      <c r="O15" s="13">
        <f t="shared" si="0"/>
        <v>66000</v>
      </c>
      <c r="P15" s="7">
        <v>60</v>
      </c>
      <c r="Q15" s="7"/>
      <c r="R15" s="7">
        <v>8112</v>
      </c>
      <c r="S15" s="67" t="s">
        <v>317</v>
      </c>
      <c r="T15" s="7"/>
    </row>
    <row r="16" spans="1:20" ht="30" hidden="1" customHeight="1">
      <c r="A16" s="2">
        <v>13</v>
      </c>
      <c r="B16" s="2"/>
      <c r="C16" s="39" t="s">
        <v>62</v>
      </c>
      <c r="D16" s="2" t="s">
        <v>83</v>
      </c>
      <c r="E16" s="2"/>
      <c r="F16" s="2" t="s">
        <v>84</v>
      </c>
      <c r="G16" s="2" t="s">
        <v>85</v>
      </c>
      <c r="H16" s="2">
        <v>2677.5</v>
      </c>
      <c r="I16" s="2" t="s">
        <v>21</v>
      </c>
      <c r="J16" s="2" t="s">
        <v>30</v>
      </c>
      <c r="K16" s="2" t="s">
        <v>66</v>
      </c>
      <c r="L16" s="2" t="s">
        <v>24</v>
      </c>
      <c r="M16" s="2"/>
      <c r="N16" s="2"/>
      <c r="O16" s="9">
        <f t="shared" si="0"/>
        <v>2250</v>
      </c>
      <c r="P16" s="2">
        <v>60</v>
      </c>
      <c r="Q16" s="2"/>
      <c r="R16" s="2">
        <v>1905</v>
      </c>
      <c r="S16" s="73" t="s">
        <v>317</v>
      </c>
    </row>
    <row r="17" spans="1:20" s="8" customFormat="1" ht="15" hidden="1" customHeight="1">
      <c r="A17" s="7">
        <v>14</v>
      </c>
      <c r="B17" s="7"/>
      <c r="C17" s="38" t="s">
        <v>62</v>
      </c>
      <c r="D17" s="7" t="s">
        <v>104</v>
      </c>
      <c r="E17" s="7"/>
      <c r="F17" s="7" t="s">
        <v>105</v>
      </c>
      <c r="G17" s="7" t="s">
        <v>106</v>
      </c>
      <c r="H17" s="7">
        <v>4748.1000000000004</v>
      </c>
      <c r="I17" s="7" t="s">
        <v>21</v>
      </c>
      <c r="J17" s="7" t="s">
        <v>30</v>
      </c>
      <c r="K17" s="7" t="s">
        <v>66</v>
      </c>
      <c r="L17" s="7" t="s">
        <v>50</v>
      </c>
      <c r="M17" s="7"/>
      <c r="N17" s="7"/>
      <c r="O17" s="13">
        <f t="shared" si="0"/>
        <v>3990.0000000000005</v>
      </c>
      <c r="P17" s="7">
        <v>60</v>
      </c>
      <c r="Q17" s="7"/>
      <c r="R17" s="7">
        <v>8112</v>
      </c>
      <c r="S17" s="67" t="s">
        <v>317</v>
      </c>
      <c r="T17" s="7"/>
    </row>
    <row r="18" spans="1:20" s="8" customFormat="1" ht="15" hidden="1" customHeight="1">
      <c r="A18" s="7">
        <v>15</v>
      </c>
      <c r="B18" s="7"/>
      <c r="C18" s="38" t="s">
        <v>62</v>
      </c>
      <c r="D18" s="7" t="s">
        <v>107</v>
      </c>
      <c r="E18" s="7"/>
      <c r="F18" s="7" t="s">
        <v>108</v>
      </c>
      <c r="G18" s="7" t="s">
        <v>109</v>
      </c>
      <c r="H18" s="7">
        <v>18564</v>
      </c>
      <c r="I18" s="7" t="s">
        <v>21</v>
      </c>
      <c r="J18" s="7" t="s">
        <v>30</v>
      </c>
      <c r="K18" s="7" t="s">
        <v>93</v>
      </c>
      <c r="L18" s="7" t="s">
        <v>50</v>
      </c>
      <c r="M18" s="7"/>
      <c r="N18" s="7"/>
      <c r="O18" s="13">
        <f t="shared" ref="O18:O68" si="1">H18/1.19</f>
        <v>15600</v>
      </c>
      <c r="P18" s="7">
        <v>60</v>
      </c>
      <c r="Q18" s="7"/>
      <c r="R18" s="7">
        <v>3489</v>
      </c>
      <c r="S18" s="67" t="s">
        <v>317</v>
      </c>
      <c r="T18" s="7"/>
    </row>
    <row r="19" spans="1:20" s="8" customFormat="1" ht="15" hidden="1" customHeight="1">
      <c r="A19" s="7">
        <v>16</v>
      </c>
      <c r="B19" s="7" t="s">
        <v>115</v>
      </c>
      <c r="C19" s="38" t="s">
        <v>110</v>
      </c>
      <c r="D19" s="7" t="s">
        <v>111</v>
      </c>
      <c r="E19" s="7"/>
      <c r="F19" s="7" t="s">
        <v>112</v>
      </c>
      <c r="G19" s="7" t="s">
        <v>113</v>
      </c>
      <c r="H19" s="7">
        <v>9135.18</v>
      </c>
      <c r="I19" s="7" t="s">
        <v>21</v>
      </c>
      <c r="J19" s="7" t="s">
        <v>23</v>
      </c>
      <c r="K19" s="7" t="s">
        <v>66</v>
      </c>
      <c r="L19" s="7" t="s">
        <v>50</v>
      </c>
      <c r="M19" s="7"/>
      <c r="N19" s="7"/>
      <c r="O19" s="13">
        <f>H19/1.09</f>
        <v>8380.899082568807</v>
      </c>
      <c r="P19" s="7">
        <v>60</v>
      </c>
      <c r="Q19" s="7"/>
      <c r="R19" s="7">
        <v>8086</v>
      </c>
      <c r="S19" s="67" t="s">
        <v>317</v>
      </c>
      <c r="T19" s="7"/>
    </row>
    <row r="20" spans="1:20" s="8" customFormat="1" ht="15" hidden="1" customHeight="1">
      <c r="A20" s="7">
        <v>17</v>
      </c>
      <c r="B20" s="7" t="s">
        <v>115</v>
      </c>
      <c r="C20" s="38" t="s">
        <v>119</v>
      </c>
      <c r="D20" s="7" t="s">
        <v>116</v>
      </c>
      <c r="E20" s="7"/>
      <c r="F20" s="7" t="s">
        <v>117</v>
      </c>
      <c r="G20" s="7" t="s">
        <v>118</v>
      </c>
      <c r="H20" s="7">
        <v>24797.5</v>
      </c>
      <c r="I20" s="7" t="s">
        <v>21</v>
      </c>
      <c r="J20" s="7" t="s">
        <v>23</v>
      </c>
      <c r="K20" s="7" t="s">
        <v>66</v>
      </c>
      <c r="L20" s="7" t="s">
        <v>50</v>
      </c>
      <c r="M20" s="7"/>
      <c r="N20" s="7"/>
      <c r="O20" s="13">
        <f t="shared" ref="O20:O27" si="2">H20/1.09</f>
        <v>22750</v>
      </c>
      <c r="P20" s="7">
        <v>60</v>
      </c>
      <c r="Q20" s="7"/>
      <c r="R20" s="7">
        <v>2020</v>
      </c>
      <c r="S20" s="67" t="s">
        <v>317</v>
      </c>
      <c r="T20" s="7"/>
    </row>
    <row r="21" spans="1:20" ht="30" hidden="1" customHeight="1">
      <c r="A21" s="2">
        <v>18</v>
      </c>
      <c r="B21" s="2" t="s">
        <v>115</v>
      </c>
      <c r="C21" s="39" t="s">
        <v>110</v>
      </c>
      <c r="D21" s="2" t="s">
        <v>120</v>
      </c>
      <c r="E21" s="2"/>
      <c r="F21" s="2" t="s">
        <v>121</v>
      </c>
      <c r="G21" s="2" t="s">
        <v>122</v>
      </c>
      <c r="H21" s="2">
        <v>72528.600000000006</v>
      </c>
      <c r="I21" s="2" t="s">
        <v>21</v>
      </c>
      <c r="J21" s="2" t="s">
        <v>23</v>
      </c>
      <c r="K21" s="2" t="s">
        <v>66</v>
      </c>
      <c r="L21" s="2" t="s">
        <v>114</v>
      </c>
      <c r="M21" s="2"/>
      <c r="N21" s="2"/>
      <c r="O21" s="9">
        <f t="shared" si="2"/>
        <v>66540</v>
      </c>
      <c r="P21" s="2">
        <v>60</v>
      </c>
      <c r="Q21" s="2"/>
      <c r="R21" s="2">
        <v>8086</v>
      </c>
      <c r="S21" s="73" t="s">
        <v>317</v>
      </c>
    </row>
    <row r="22" spans="1:20" s="8" customFormat="1" ht="15" hidden="1" customHeight="1">
      <c r="A22" s="7">
        <v>19</v>
      </c>
      <c r="B22" s="7" t="s">
        <v>115</v>
      </c>
      <c r="C22" s="38" t="s">
        <v>110</v>
      </c>
      <c r="D22" s="7" t="s">
        <v>123</v>
      </c>
      <c r="E22" s="7"/>
      <c r="F22" s="7" t="s">
        <v>124</v>
      </c>
      <c r="G22" s="7" t="s">
        <v>125</v>
      </c>
      <c r="H22" s="7">
        <v>4696.2700000000004</v>
      </c>
      <c r="I22" s="7"/>
      <c r="J22" s="7" t="s">
        <v>23</v>
      </c>
      <c r="K22" s="7" t="s">
        <v>66</v>
      </c>
      <c r="L22" s="7" t="s">
        <v>50</v>
      </c>
      <c r="M22" s="7"/>
      <c r="N22" s="7"/>
      <c r="O22" s="13">
        <f t="shared" si="2"/>
        <v>4308.5045871559632</v>
      </c>
      <c r="P22" s="7">
        <v>60</v>
      </c>
      <c r="Q22" s="7"/>
      <c r="R22" s="7">
        <v>8086</v>
      </c>
      <c r="S22" s="67" t="s">
        <v>317</v>
      </c>
      <c r="T22" s="7"/>
    </row>
    <row r="23" spans="1:20" s="8" customFormat="1" ht="15" hidden="1" customHeight="1">
      <c r="A23" s="7">
        <v>20</v>
      </c>
      <c r="B23" s="7" t="s">
        <v>115</v>
      </c>
      <c r="C23" s="38" t="s">
        <v>110</v>
      </c>
      <c r="D23" s="7" t="s">
        <v>126</v>
      </c>
      <c r="E23" s="7"/>
      <c r="F23" s="7" t="s">
        <v>127</v>
      </c>
      <c r="G23" s="7" t="s">
        <v>128</v>
      </c>
      <c r="H23" s="7">
        <v>8695.3700000000008</v>
      </c>
      <c r="I23" s="7" t="s">
        <v>21</v>
      </c>
      <c r="J23" s="7" t="s">
        <v>23</v>
      </c>
      <c r="K23" s="7" t="s">
        <v>66</v>
      </c>
      <c r="L23" s="7" t="s">
        <v>50</v>
      </c>
      <c r="M23" s="7"/>
      <c r="N23" s="7"/>
      <c r="O23" s="13">
        <f t="shared" si="2"/>
        <v>7977.4036697247711</v>
      </c>
      <c r="P23" s="7">
        <v>60</v>
      </c>
      <c r="Q23" s="7"/>
      <c r="R23" s="7">
        <v>1221</v>
      </c>
      <c r="S23" s="67" t="s">
        <v>317</v>
      </c>
      <c r="T23" s="7"/>
    </row>
    <row r="24" spans="1:20" s="8" customFormat="1" ht="15" hidden="1" customHeight="1">
      <c r="A24" s="7">
        <v>21</v>
      </c>
      <c r="B24" s="7" t="s">
        <v>115</v>
      </c>
      <c r="C24" s="38" t="s">
        <v>110</v>
      </c>
      <c r="D24" s="7" t="s">
        <v>129</v>
      </c>
      <c r="E24" s="7"/>
      <c r="F24" s="7" t="s">
        <v>130</v>
      </c>
      <c r="G24" s="7" t="s">
        <v>131</v>
      </c>
      <c r="H24" s="7">
        <v>14892.45</v>
      </c>
      <c r="I24" s="7" t="s">
        <v>21</v>
      </c>
      <c r="J24" s="7" t="s">
        <v>23</v>
      </c>
      <c r="K24" s="7" t="s">
        <v>66</v>
      </c>
      <c r="L24" s="7" t="s">
        <v>50</v>
      </c>
      <c r="M24" s="7"/>
      <c r="N24" s="7"/>
      <c r="O24" s="13">
        <f t="shared" si="2"/>
        <v>13662.798165137614</v>
      </c>
      <c r="P24" s="7">
        <v>60</v>
      </c>
      <c r="Q24" s="7"/>
      <c r="R24" s="7">
        <v>1221</v>
      </c>
      <c r="S24" s="67" t="s">
        <v>317</v>
      </c>
      <c r="T24" s="7"/>
    </row>
    <row r="25" spans="1:20" s="8" customFormat="1" ht="15" hidden="1" customHeight="1">
      <c r="A25" s="7">
        <v>22</v>
      </c>
      <c r="B25" s="7" t="s">
        <v>115</v>
      </c>
      <c r="C25" s="38" t="s">
        <v>110</v>
      </c>
      <c r="D25" s="7" t="s">
        <v>132</v>
      </c>
      <c r="E25" s="7"/>
      <c r="F25" s="7" t="s">
        <v>133</v>
      </c>
      <c r="G25" s="7" t="s">
        <v>134</v>
      </c>
      <c r="H25" s="7">
        <v>9679.2000000000007</v>
      </c>
      <c r="I25" s="7" t="s">
        <v>21</v>
      </c>
      <c r="J25" s="7" t="s">
        <v>23</v>
      </c>
      <c r="K25" s="7" t="s">
        <v>66</v>
      </c>
      <c r="L25" s="7" t="s">
        <v>50</v>
      </c>
      <c r="M25" s="7"/>
      <c r="N25" s="7"/>
      <c r="O25" s="13">
        <f t="shared" si="2"/>
        <v>8880</v>
      </c>
      <c r="P25" s="7">
        <v>60</v>
      </c>
      <c r="Q25" s="7"/>
      <c r="R25" s="7">
        <v>1221</v>
      </c>
      <c r="S25" s="67" t="s">
        <v>317</v>
      </c>
      <c r="T25" s="7"/>
    </row>
    <row r="26" spans="1:20" s="8" customFormat="1" ht="15" hidden="1" customHeight="1">
      <c r="A26" s="7">
        <v>23</v>
      </c>
      <c r="B26" s="7" t="s">
        <v>115</v>
      </c>
      <c r="C26" s="38" t="s">
        <v>110</v>
      </c>
      <c r="D26" s="7" t="s">
        <v>135</v>
      </c>
      <c r="E26" s="7"/>
      <c r="F26" s="7" t="s">
        <v>136</v>
      </c>
      <c r="G26" s="7" t="s">
        <v>137</v>
      </c>
      <c r="H26" s="7">
        <v>21810.9</v>
      </c>
      <c r="I26" s="7" t="s">
        <v>21</v>
      </c>
      <c r="J26" s="7" t="s">
        <v>23</v>
      </c>
      <c r="K26" s="7" t="s">
        <v>66</v>
      </c>
      <c r="L26" s="7" t="s">
        <v>50</v>
      </c>
      <c r="M26" s="7"/>
      <c r="N26" s="7"/>
      <c r="O26" s="13">
        <f t="shared" si="2"/>
        <v>20010</v>
      </c>
      <c r="P26" s="7">
        <v>60</v>
      </c>
      <c r="Q26" s="7"/>
      <c r="R26" s="7">
        <v>1221</v>
      </c>
      <c r="S26" s="67" t="s">
        <v>317</v>
      </c>
      <c r="T26" s="7"/>
    </row>
    <row r="27" spans="1:20" s="8" customFormat="1" ht="15" hidden="1" customHeight="1">
      <c r="A27" s="7">
        <v>24</v>
      </c>
      <c r="B27" s="7" t="s">
        <v>115</v>
      </c>
      <c r="C27" s="38" t="s">
        <v>110</v>
      </c>
      <c r="D27" s="7" t="s">
        <v>138</v>
      </c>
      <c r="E27" s="7"/>
      <c r="F27" s="7" t="s">
        <v>139</v>
      </c>
      <c r="G27" s="7" t="s">
        <v>140</v>
      </c>
      <c r="H27" s="7">
        <v>39452.550000000003</v>
      </c>
      <c r="I27" s="7" t="s">
        <v>21</v>
      </c>
      <c r="J27" s="7" t="s">
        <v>23</v>
      </c>
      <c r="K27" s="7" t="s">
        <v>66</v>
      </c>
      <c r="L27" s="7" t="s">
        <v>50</v>
      </c>
      <c r="M27" s="7"/>
      <c r="N27" s="7"/>
      <c r="O27" s="13">
        <f t="shared" si="2"/>
        <v>36195</v>
      </c>
      <c r="P27" s="7">
        <v>60</v>
      </c>
      <c r="Q27" s="7"/>
      <c r="R27" s="7">
        <v>8086</v>
      </c>
      <c r="S27" s="67" t="s">
        <v>317</v>
      </c>
      <c r="T27" s="7"/>
    </row>
    <row r="28" spans="1:20" s="8" customFormat="1" ht="15" hidden="1" customHeight="1">
      <c r="A28" s="7">
        <v>25</v>
      </c>
      <c r="B28" s="7" t="s">
        <v>142</v>
      </c>
      <c r="C28" s="38" t="s">
        <v>143</v>
      </c>
      <c r="D28" s="7" t="s">
        <v>141</v>
      </c>
      <c r="E28" s="7"/>
      <c r="F28" s="7"/>
      <c r="G28" s="7" t="s">
        <v>177</v>
      </c>
      <c r="H28" s="7">
        <v>6831</v>
      </c>
      <c r="I28" s="7" t="s">
        <v>21</v>
      </c>
      <c r="J28" s="7" t="s">
        <v>23</v>
      </c>
      <c r="K28" s="7" t="s">
        <v>144</v>
      </c>
      <c r="L28" s="7" t="s">
        <v>50</v>
      </c>
      <c r="M28" s="7"/>
      <c r="N28" s="7"/>
      <c r="O28" s="13">
        <f t="shared" si="1"/>
        <v>5740.3361344537816</v>
      </c>
      <c r="P28" s="7">
        <v>60</v>
      </c>
      <c r="Q28" s="7"/>
      <c r="R28" s="7"/>
      <c r="S28" s="67" t="s">
        <v>317</v>
      </c>
      <c r="T28" s="7"/>
    </row>
    <row r="29" spans="1:20" s="8" customFormat="1" ht="15" hidden="1" customHeight="1">
      <c r="A29" s="7">
        <v>26</v>
      </c>
      <c r="B29" s="7" t="s">
        <v>55</v>
      </c>
      <c r="C29" s="38" t="s">
        <v>56</v>
      </c>
      <c r="D29" s="7" t="s">
        <v>145</v>
      </c>
      <c r="E29" s="7"/>
      <c r="F29" s="7" t="s">
        <v>146</v>
      </c>
      <c r="G29" s="7" t="s">
        <v>147</v>
      </c>
      <c r="H29" s="7">
        <v>80131.350000000006</v>
      </c>
      <c r="I29" s="7" t="s">
        <v>21</v>
      </c>
      <c r="J29" s="7" t="s">
        <v>23</v>
      </c>
      <c r="K29" s="7" t="s">
        <v>66</v>
      </c>
      <c r="L29" s="7" t="s">
        <v>50</v>
      </c>
      <c r="M29" s="7"/>
      <c r="N29" s="7"/>
      <c r="O29" s="13">
        <f>H29/1.09</f>
        <v>73515</v>
      </c>
      <c r="P29" s="7">
        <v>60</v>
      </c>
      <c r="Q29" s="7"/>
      <c r="R29" s="7">
        <v>4689</v>
      </c>
      <c r="S29" s="67" t="s">
        <v>317</v>
      </c>
      <c r="T29" s="7"/>
    </row>
    <row r="30" spans="1:20" s="8" customFormat="1" ht="15" hidden="1" customHeight="1">
      <c r="A30" s="7">
        <v>27</v>
      </c>
      <c r="B30" s="7" t="s">
        <v>148</v>
      </c>
      <c r="C30" s="38" t="s">
        <v>389</v>
      </c>
      <c r="D30" s="7" t="s">
        <v>149</v>
      </c>
      <c r="E30" s="7"/>
      <c r="F30" s="7" t="s">
        <v>150</v>
      </c>
      <c r="G30" s="7" t="s">
        <v>151</v>
      </c>
      <c r="H30" s="7">
        <v>22372</v>
      </c>
      <c r="I30" s="7" t="s">
        <v>21</v>
      </c>
      <c r="J30" s="7" t="s">
        <v>23</v>
      </c>
      <c r="K30" s="7" t="s">
        <v>66</v>
      </c>
      <c r="L30" s="7" t="s">
        <v>50</v>
      </c>
      <c r="M30" s="7"/>
      <c r="N30" s="7"/>
      <c r="O30" s="13">
        <f t="shared" si="1"/>
        <v>18800</v>
      </c>
      <c r="P30" s="7">
        <v>60</v>
      </c>
      <c r="Q30" s="7"/>
      <c r="R30" s="7">
        <v>10968</v>
      </c>
      <c r="S30" s="67" t="s">
        <v>317</v>
      </c>
      <c r="T30" s="7"/>
    </row>
    <row r="31" spans="1:20" s="8" customFormat="1" ht="15" hidden="1" customHeight="1">
      <c r="A31" s="7">
        <v>28</v>
      </c>
      <c r="B31" s="7" t="s">
        <v>17</v>
      </c>
      <c r="C31" s="38" t="s">
        <v>155</v>
      </c>
      <c r="D31" s="7" t="s">
        <v>152</v>
      </c>
      <c r="E31" s="7"/>
      <c r="F31" s="7" t="s">
        <v>153</v>
      </c>
      <c r="G31" s="7" t="s">
        <v>154</v>
      </c>
      <c r="H31" s="7">
        <v>21098.7</v>
      </c>
      <c r="I31" s="7" t="s">
        <v>21</v>
      </c>
      <c r="J31" s="7" t="s">
        <v>23</v>
      </c>
      <c r="K31" s="7" t="s">
        <v>66</v>
      </c>
      <c r="L31" s="7" t="s">
        <v>50</v>
      </c>
      <c r="M31" s="7"/>
      <c r="N31" s="7"/>
      <c r="O31" s="13">
        <f t="shared" si="1"/>
        <v>17730</v>
      </c>
      <c r="P31" s="7">
        <v>60</v>
      </c>
      <c r="Q31" s="7"/>
      <c r="R31" s="7">
        <v>12566</v>
      </c>
      <c r="S31" s="67" t="s">
        <v>317</v>
      </c>
      <c r="T31" s="7"/>
    </row>
    <row r="32" spans="1:20" s="8" customFormat="1" ht="30" hidden="1" customHeight="1">
      <c r="A32" s="7">
        <v>29</v>
      </c>
      <c r="B32" s="7" t="s">
        <v>148</v>
      </c>
      <c r="C32" s="38" t="s">
        <v>158</v>
      </c>
      <c r="D32" s="7" t="s">
        <v>156</v>
      </c>
      <c r="E32" s="7"/>
      <c r="F32" s="7" t="s">
        <v>157</v>
      </c>
      <c r="G32" s="7"/>
      <c r="H32" s="7">
        <v>676806</v>
      </c>
      <c r="I32" s="7" t="s">
        <v>21</v>
      </c>
      <c r="J32" s="7" t="s">
        <v>23</v>
      </c>
      <c r="K32" s="7" t="s">
        <v>238</v>
      </c>
      <c r="L32" s="7" t="s">
        <v>50</v>
      </c>
      <c r="M32" s="7"/>
      <c r="N32" s="7"/>
      <c r="O32" s="13">
        <f t="shared" si="1"/>
        <v>568744.53781512612</v>
      </c>
      <c r="P32" s="7">
        <v>60</v>
      </c>
      <c r="Q32" s="7"/>
      <c r="R32" s="7"/>
      <c r="S32" s="67" t="s">
        <v>317</v>
      </c>
      <c r="T32" s="7"/>
    </row>
    <row r="33" spans="1:20" s="8" customFormat="1" ht="30" hidden="1" customHeight="1">
      <c r="A33" s="7">
        <v>30</v>
      </c>
      <c r="B33" s="7" t="s">
        <v>55</v>
      </c>
      <c r="C33" s="38" t="s">
        <v>56</v>
      </c>
      <c r="D33" s="7" t="s">
        <v>235</v>
      </c>
      <c r="E33" s="7"/>
      <c r="F33" s="7" t="s">
        <v>236</v>
      </c>
      <c r="G33" s="7" t="s">
        <v>237</v>
      </c>
      <c r="H33" s="7">
        <v>178869</v>
      </c>
      <c r="I33" s="7" t="s">
        <v>21</v>
      </c>
      <c r="J33" s="7" t="s">
        <v>23</v>
      </c>
      <c r="K33" s="7" t="s">
        <v>66</v>
      </c>
      <c r="L33" s="7" t="s">
        <v>50</v>
      </c>
      <c r="M33" s="7"/>
      <c r="N33" s="7"/>
      <c r="O33" s="13">
        <f>H33/1.09</f>
        <v>164100</v>
      </c>
      <c r="P33" s="7">
        <v>60</v>
      </c>
      <c r="Q33" s="7"/>
      <c r="R33" s="7">
        <v>4689</v>
      </c>
      <c r="S33" s="67" t="s">
        <v>317</v>
      </c>
      <c r="T33" s="7"/>
    </row>
    <row r="34" spans="1:20" s="8" customFormat="1" ht="15" hidden="1" customHeight="1">
      <c r="A34" s="7">
        <v>31</v>
      </c>
      <c r="B34" s="7" t="s">
        <v>115</v>
      </c>
      <c r="C34" s="38" t="s">
        <v>110</v>
      </c>
      <c r="D34" s="7" t="s">
        <v>270</v>
      </c>
      <c r="E34" s="7"/>
      <c r="F34" s="7" t="s">
        <v>271</v>
      </c>
      <c r="G34" s="7" t="s">
        <v>272</v>
      </c>
      <c r="H34" s="7">
        <v>4539.8500000000004</v>
      </c>
      <c r="I34" s="7" t="s">
        <v>21</v>
      </c>
      <c r="J34" s="7" t="s">
        <v>23</v>
      </c>
      <c r="K34" s="7" t="s">
        <v>66</v>
      </c>
      <c r="L34" s="7" t="s">
        <v>50</v>
      </c>
      <c r="M34" s="7"/>
      <c r="N34" s="7"/>
      <c r="O34" s="13">
        <f>H34/1.09</f>
        <v>4165</v>
      </c>
      <c r="P34" s="7">
        <v>60</v>
      </c>
      <c r="Q34" s="7"/>
      <c r="R34" s="7">
        <v>8086</v>
      </c>
      <c r="S34" s="67" t="s">
        <v>317</v>
      </c>
      <c r="T34" s="7"/>
    </row>
    <row r="35" spans="1:20" s="8" customFormat="1" ht="15" hidden="1" customHeight="1">
      <c r="A35" s="7">
        <v>32</v>
      </c>
      <c r="B35" s="7" t="s">
        <v>115</v>
      </c>
      <c r="C35" s="38" t="s">
        <v>110</v>
      </c>
      <c r="D35" s="7" t="s">
        <v>273</v>
      </c>
      <c r="E35" s="7"/>
      <c r="F35" s="7" t="s">
        <v>274</v>
      </c>
      <c r="G35" s="7" t="s">
        <v>275</v>
      </c>
      <c r="H35" s="7">
        <v>23413.200000000001</v>
      </c>
      <c r="I35" s="7" t="s">
        <v>21</v>
      </c>
      <c r="J35" s="7" t="s">
        <v>23</v>
      </c>
      <c r="K35" s="7" t="s">
        <v>66</v>
      </c>
      <c r="L35" s="7" t="s">
        <v>50</v>
      </c>
      <c r="M35" s="7"/>
      <c r="N35" s="7"/>
      <c r="O35" s="13">
        <f>H35/1.09</f>
        <v>21480</v>
      </c>
      <c r="P35" s="7">
        <v>60</v>
      </c>
      <c r="Q35" s="7"/>
      <c r="R35" s="7">
        <v>1221</v>
      </c>
      <c r="S35" s="67" t="s">
        <v>317</v>
      </c>
      <c r="T35" s="7"/>
    </row>
    <row r="36" spans="1:20" s="8" customFormat="1" ht="30" hidden="1" customHeight="1">
      <c r="A36" s="7">
        <v>33</v>
      </c>
      <c r="B36" s="7" t="s">
        <v>115</v>
      </c>
      <c r="C36" s="38" t="s">
        <v>319</v>
      </c>
      <c r="D36" s="7" t="s">
        <v>320</v>
      </c>
      <c r="E36" s="7"/>
      <c r="F36" s="7" t="s">
        <v>321</v>
      </c>
      <c r="G36" s="7" t="s">
        <v>322</v>
      </c>
      <c r="H36" s="7">
        <v>2963.1</v>
      </c>
      <c r="I36" s="7" t="s">
        <v>21</v>
      </c>
      <c r="J36" s="7" t="s">
        <v>23</v>
      </c>
      <c r="K36" s="7" t="s">
        <v>66</v>
      </c>
      <c r="L36" s="7" t="s">
        <v>50</v>
      </c>
      <c r="M36" s="7"/>
      <c r="N36" s="7"/>
      <c r="O36" s="13">
        <f t="shared" si="1"/>
        <v>2490</v>
      </c>
      <c r="P36" s="7">
        <v>60</v>
      </c>
      <c r="Q36" s="7"/>
      <c r="R36" s="7">
        <v>8615</v>
      </c>
      <c r="S36" s="67" t="s">
        <v>317</v>
      </c>
      <c r="T36" s="7"/>
    </row>
    <row r="37" spans="1:20" s="8" customFormat="1" ht="15" hidden="1" customHeight="1">
      <c r="A37" s="7">
        <v>34</v>
      </c>
      <c r="B37" s="7" t="s">
        <v>115</v>
      </c>
      <c r="C37" s="38" t="s">
        <v>324</v>
      </c>
      <c r="D37" s="7" t="s">
        <v>325</v>
      </c>
      <c r="E37" s="7"/>
      <c r="F37" s="7" t="s">
        <v>329</v>
      </c>
      <c r="G37" s="7" t="s">
        <v>326</v>
      </c>
      <c r="H37" s="7">
        <v>3394.48</v>
      </c>
      <c r="I37" s="7" t="s">
        <v>21</v>
      </c>
      <c r="J37" s="7" t="s">
        <v>23</v>
      </c>
      <c r="K37" s="7" t="s">
        <v>66</v>
      </c>
      <c r="L37" s="7" t="s">
        <v>50</v>
      </c>
      <c r="M37" s="7"/>
      <c r="N37" s="7"/>
      <c r="O37" s="13">
        <f t="shared" si="1"/>
        <v>2852.5042016806724</v>
      </c>
      <c r="P37" s="7">
        <v>60</v>
      </c>
      <c r="Q37" s="7"/>
      <c r="R37" s="7">
        <v>1384</v>
      </c>
      <c r="S37" s="67" t="s">
        <v>317</v>
      </c>
      <c r="T37" s="7"/>
    </row>
    <row r="38" spans="1:20" s="8" customFormat="1" ht="15" hidden="1" customHeight="1">
      <c r="A38" s="7">
        <v>35</v>
      </c>
      <c r="B38" s="7" t="s">
        <v>115</v>
      </c>
      <c r="C38" s="38" t="s">
        <v>324</v>
      </c>
      <c r="D38" s="7" t="s">
        <v>327</v>
      </c>
      <c r="E38" s="7"/>
      <c r="F38" s="7" t="s">
        <v>328</v>
      </c>
      <c r="G38" s="7" t="s">
        <v>330</v>
      </c>
      <c r="H38" s="7">
        <v>4188.8</v>
      </c>
      <c r="I38" s="7" t="s">
        <v>21</v>
      </c>
      <c r="J38" s="7" t="s">
        <v>23</v>
      </c>
      <c r="K38" s="7" t="s">
        <v>66</v>
      </c>
      <c r="L38" s="7" t="s">
        <v>50</v>
      </c>
      <c r="M38" s="7"/>
      <c r="N38" s="7"/>
      <c r="O38" s="13">
        <f t="shared" si="1"/>
        <v>3520.0000000000005</v>
      </c>
      <c r="P38" s="7">
        <v>60</v>
      </c>
      <c r="Q38" s="7"/>
      <c r="R38" s="7">
        <v>1384</v>
      </c>
      <c r="S38" s="67" t="s">
        <v>317</v>
      </c>
      <c r="T38" s="7"/>
    </row>
    <row r="39" spans="1:20" s="8" customFormat="1" ht="30" hidden="1" customHeight="1">
      <c r="A39" s="7">
        <v>36</v>
      </c>
      <c r="B39" s="7" t="s">
        <v>115</v>
      </c>
      <c r="C39" s="38" t="s">
        <v>319</v>
      </c>
      <c r="D39" s="7" t="s">
        <v>331</v>
      </c>
      <c r="E39" s="7"/>
      <c r="F39" s="7" t="s">
        <v>332</v>
      </c>
      <c r="G39" s="7" t="s">
        <v>333</v>
      </c>
      <c r="H39" s="7">
        <v>9520</v>
      </c>
      <c r="I39" s="7" t="s">
        <v>21</v>
      </c>
      <c r="J39" s="7" t="s">
        <v>23</v>
      </c>
      <c r="K39" s="7" t="s">
        <v>66</v>
      </c>
      <c r="L39" s="7" t="s">
        <v>50</v>
      </c>
      <c r="M39" s="7"/>
      <c r="N39" s="7"/>
      <c r="O39" s="13">
        <f t="shared" si="1"/>
        <v>8000</v>
      </c>
      <c r="P39" s="7">
        <v>60</v>
      </c>
      <c r="Q39" s="7"/>
      <c r="R39" s="7">
        <v>8615</v>
      </c>
      <c r="S39" s="67" t="s">
        <v>317</v>
      </c>
      <c r="T39" s="7"/>
    </row>
    <row r="40" spans="1:20" s="8" customFormat="1" ht="30" hidden="1" customHeight="1">
      <c r="A40" s="7">
        <v>37</v>
      </c>
      <c r="B40" s="7" t="s">
        <v>334</v>
      </c>
      <c r="C40" s="38" t="s">
        <v>335</v>
      </c>
      <c r="D40" s="7" t="s">
        <v>336</v>
      </c>
      <c r="E40" s="7"/>
      <c r="F40" s="7" t="s">
        <v>337</v>
      </c>
      <c r="G40" s="7" t="s">
        <v>338</v>
      </c>
      <c r="H40" s="7">
        <v>19099.5</v>
      </c>
      <c r="I40" s="7" t="s">
        <v>21</v>
      </c>
      <c r="J40" s="7" t="s">
        <v>23</v>
      </c>
      <c r="K40" s="7" t="s">
        <v>66</v>
      </c>
      <c r="L40" s="7" t="s">
        <v>50</v>
      </c>
      <c r="M40" s="7"/>
      <c r="N40" s="7"/>
      <c r="O40" s="13">
        <f t="shared" si="1"/>
        <v>16050</v>
      </c>
      <c r="P40" s="7">
        <v>60</v>
      </c>
      <c r="Q40" s="7"/>
      <c r="R40" s="7">
        <v>6278</v>
      </c>
      <c r="S40" s="67" t="s">
        <v>317</v>
      </c>
      <c r="T40" s="7"/>
    </row>
    <row r="41" spans="1:20" s="8" customFormat="1" ht="15" hidden="1" customHeight="1">
      <c r="A41" s="7">
        <v>38</v>
      </c>
      <c r="B41" s="7" t="s">
        <v>67</v>
      </c>
      <c r="C41" s="38" t="s">
        <v>62</v>
      </c>
      <c r="D41" s="7" t="s">
        <v>339</v>
      </c>
      <c r="E41" s="7"/>
      <c r="F41" s="7" t="s">
        <v>81</v>
      </c>
      <c r="G41" s="7" t="s">
        <v>340</v>
      </c>
      <c r="H41" s="7">
        <v>9996</v>
      </c>
      <c r="I41" s="7" t="s">
        <v>21</v>
      </c>
      <c r="J41" s="7" t="s">
        <v>23</v>
      </c>
      <c r="K41" s="7" t="s">
        <v>74</v>
      </c>
      <c r="L41" s="7" t="s">
        <v>50</v>
      </c>
      <c r="M41" s="7"/>
      <c r="N41" s="7"/>
      <c r="O41" s="13">
        <f t="shared" si="1"/>
        <v>8400</v>
      </c>
      <c r="P41" s="7">
        <v>60</v>
      </c>
      <c r="Q41" s="7"/>
      <c r="R41" s="7">
        <v>8112</v>
      </c>
      <c r="S41" s="67" t="s">
        <v>317</v>
      </c>
      <c r="T41" s="7"/>
    </row>
    <row r="42" spans="1:20" s="8" customFormat="1" ht="30" hidden="1" customHeight="1">
      <c r="A42" s="7">
        <v>39</v>
      </c>
      <c r="B42" s="7" t="s">
        <v>17</v>
      </c>
      <c r="C42" s="38" t="s">
        <v>155</v>
      </c>
      <c r="D42" s="7" t="s">
        <v>162</v>
      </c>
      <c r="E42" s="7"/>
      <c r="F42" s="7" t="s">
        <v>153</v>
      </c>
      <c r="G42" s="7" t="s">
        <v>341</v>
      </c>
      <c r="H42" s="7">
        <v>2415.6999999999998</v>
      </c>
      <c r="I42" s="7" t="s">
        <v>21</v>
      </c>
      <c r="J42" s="7" t="s">
        <v>23</v>
      </c>
      <c r="K42" s="7" t="s">
        <v>66</v>
      </c>
      <c r="L42" s="7" t="s">
        <v>50</v>
      </c>
      <c r="M42" s="7"/>
      <c r="N42" s="7"/>
      <c r="O42" s="13">
        <f t="shared" si="1"/>
        <v>2030</v>
      </c>
      <c r="P42" s="7">
        <v>60</v>
      </c>
      <c r="Q42" s="7"/>
      <c r="R42" s="7">
        <v>12566</v>
      </c>
      <c r="S42" s="67" t="s">
        <v>317</v>
      </c>
      <c r="T42" s="7"/>
    </row>
    <row r="43" spans="1:20" ht="30" hidden="1" customHeight="1">
      <c r="A43" s="2">
        <v>40</v>
      </c>
      <c r="B43" s="2" t="s">
        <v>51</v>
      </c>
      <c r="C43" s="39" t="s">
        <v>335</v>
      </c>
      <c r="D43" s="2" t="s">
        <v>342</v>
      </c>
      <c r="E43" s="2"/>
      <c r="F43" s="2" t="s">
        <v>343</v>
      </c>
      <c r="G43" s="2" t="s">
        <v>344</v>
      </c>
      <c r="H43" s="2">
        <v>6872.25</v>
      </c>
      <c r="I43" s="2" t="s">
        <v>21</v>
      </c>
      <c r="J43" s="2" t="s">
        <v>23</v>
      </c>
      <c r="K43" s="2" t="s">
        <v>66</v>
      </c>
      <c r="L43" s="2" t="s">
        <v>323</v>
      </c>
      <c r="M43" s="2"/>
      <c r="N43" s="2"/>
      <c r="O43" s="9">
        <f t="shared" si="1"/>
        <v>5775</v>
      </c>
      <c r="P43" s="2">
        <v>60</v>
      </c>
      <c r="Q43" s="2"/>
      <c r="R43" s="2">
        <v>6278</v>
      </c>
      <c r="S43" s="73" t="s">
        <v>317</v>
      </c>
    </row>
    <row r="44" spans="1:20" s="8" customFormat="1" ht="30" hidden="1" customHeight="1">
      <c r="A44" s="7">
        <v>41</v>
      </c>
      <c r="B44" s="7" t="s">
        <v>115</v>
      </c>
      <c r="C44" s="38" t="s">
        <v>319</v>
      </c>
      <c r="D44" s="7" t="s">
        <v>345</v>
      </c>
      <c r="E44" s="7"/>
      <c r="F44" s="7" t="s">
        <v>346</v>
      </c>
      <c r="G44" s="7" t="s">
        <v>347</v>
      </c>
      <c r="H44" s="7">
        <v>5926.2</v>
      </c>
      <c r="I44" s="7" t="s">
        <v>21</v>
      </c>
      <c r="J44" s="7" t="s">
        <v>23</v>
      </c>
      <c r="K44" s="7" t="s">
        <v>74</v>
      </c>
      <c r="L44" s="7" t="s">
        <v>50</v>
      </c>
      <c r="M44" s="7"/>
      <c r="N44" s="7"/>
      <c r="O44" s="13">
        <f t="shared" si="1"/>
        <v>4980</v>
      </c>
      <c r="P44" s="7">
        <v>60</v>
      </c>
      <c r="Q44" s="7"/>
      <c r="R44" s="7">
        <v>8054</v>
      </c>
      <c r="S44" s="67" t="s">
        <v>317</v>
      </c>
      <c r="T44" s="7"/>
    </row>
    <row r="45" spans="1:20" s="8" customFormat="1" ht="30" hidden="1" customHeight="1">
      <c r="A45" s="7">
        <v>42</v>
      </c>
      <c r="B45" s="7" t="s">
        <v>115</v>
      </c>
      <c r="C45" s="38" t="s">
        <v>319</v>
      </c>
      <c r="D45" s="7" t="s">
        <v>348</v>
      </c>
      <c r="E45" s="7"/>
      <c r="F45" s="7" t="s">
        <v>349</v>
      </c>
      <c r="G45" s="7" t="s">
        <v>350</v>
      </c>
      <c r="H45" s="7">
        <v>16660</v>
      </c>
      <c r="I45" s="7" t="s">
        <v>21</v>
      </c>
      <c r="J45" s="7" t="s">
        <v>23</v>
      </c>
      <c r="K45" s="7" t="s">
        <v>74</v>
      </c>
      <c r="L45" s="7" t="s">
        <v>50</v>
      </c>
      <c r="M45" s="7"/>
      <c r="N45" s="7"/>
      <c r="O45" s="13">
        <f t="shared" si="1"/>
        <v>14000</v>
      </c>
      <c r="P45" s="7">
        <v>60</v>
      </c>
      <c r="Q45" s="7"/>
      <c r="R45" s="7">
        <v>8054</v>
      </c>
      <c r="S45" s="67" t="s">
        <v>317</v>
      </c>
      <c r="T45" s="7"/>
    </row>
    <row r="46" spans="1:20" s="8" customFormat="1" ht="30" hidden="1" customHeight="1">
      <c r="A46" s="2">
        <v>43</v>
      </c>
      <c r="B46" s="2" t="s">
        <v>115</v>
      </c>
      <c r="C46" s="38" t="s">
        <v>319</v>
      </c>
      <c r="D46" s="7" t="s">
        <v>351</v>
      </c>
      <c r="E46" s="7"/>
      <c r="F46" s="7" t="s">
        <v>352</v>
      </c>
      <c r="G46" s="7" t="s">
        <v>353</v>
      </c>
      <c r="H46" s="7">
        <v>1737.4</v>
      </c>
      <c r="I46" s="7" t="s">
        <v>21</v>
      </c>
      <c r="J46" s="7" t="s">
        <v>23</v>
      </c>
      <c r="K46" s="7" t="s">
        <v>74</v>
      </c>
      <c r="L46" s="7" t="s">
        <v>50</v>
      </c>
      <c r="M46" s="7"/>
      <c r="N46" s="7"/>
      <c r="O46" s="13">
        <f t="shared" si="1"/>
        <v>1460.0000000000002</v>
      </c>
      <c r="P46" s="7">
        <v>60</v>
      </c>
      <c r="Q46" s="7"/>
      <c r="R46" s="7">
        <v>8054</v>
      </c>
      <c r="S46" s="67" t="s">
        <v>317</v>
      </c>
      <c r="T46" s="7"/>
    </row>
    <row r="47" spans="1:20" s="8" customFormat="1" ht="30" hidden="1" customHeight="1">
      <c r="A47" s="7">
        <v>44</v>
      </c>
      <c r="B47" s="7" t="s">
        <v>115</v>
      </c>
      <c r="C47" s="38" t="s">
        <v>319</v>
      </c>
      <c r="D47" s="7" t="s">
        <v>354</v>
      </c>
      <c r="E47" s="7"/>
      <c r="F47" s="7" t="s">
        <v>355</v>
      </c>
      <c r="G47" s="7" t="s">
        <v>356</v>
      </c>
      <c r="H47" s="7">
        <v>13682.62</v>
      </c>
      <c r="I47" s="7" t="s">
        <v>21</v>
      </c>
      <c r="J47" s="7" t="s">
        <v>23</v>
      </c>
      <c r="K47" s="7" t="s">
        <v>74</v>
      </c>
      <c r="L47" s="7" t="s">
        <v>50</v>
      </c>
      <c r="M47" s="7"/>
      <c r="N47" s="7"/>
      <c r="O47" s="13">
        <f t="shared" si="1"/>
        <v>11498.000000000002</v>
      </c>
      <c r="P47" s="7">
        <v>60</v>
      </c>
      <c r="Q47" s="7"/>
      <c r="R47" s="7">
        <v>3795</v>
      </c>
      <c r="S47" s="67" t="s">
        <v>317</v>
      </c>
      <c r="T47" s="7"/>
    </row>
    <row r="48" spans="1:20" s="8" customFormat="1" ht="30" hidden="1" customHeight="1">
      <c r="A48" s="7">
        <v>45</v>
      </c>
      <c r="B48" s="7" t="s">
        <v>115</v>
      </c>
      <c r="C48" s="38" t="s">
        <v>319</v>
      </c>
      <c r="D48" s="7" t="s">
        <v>357</v>
      </c>
      <c r="E48" s="7"/>
      <c r="F48" s="7" t="s">
        <v>358</v>
      </c>
      <c r="G48" s="7" t="s">
        <v>359</v>
      </c>
      <c r="H48" s="7">
        <v>11416.15</v>
      </c>
      <c r="I48" s="7" t="s">
        <v>21</v>
      </c>
      <c r="J48" s="7" t="s">
        <v>23</v>
      </c>
      <c r="K48" s="7" t="s">
        <v>74</v>
      </c>
      <c r="L48" s="7" t="s">
        <v>50</v>
      </c>
      <c r="M48" s="7"/>
      <c r="N48" s="7"/>
      <c r="O48" s="13">
        <f t="shared" si="1"/>
        <v>9593.4033613445372</v>
      </c>
      <c r="P48" s="7">
        <v>60</v>
      </c>
      <c r="Q48" s="7"/>
      <c r="R48" s="7">
        <v>3795</v>
      </c>
      <c r="S48" s="67" t="s">
        <v>317</v>
      </c>
      <c r="T48" s="7"/>
    </row>
    <row r="49" spans="1:20" s="8" customFormat="1" ht="30" hidden="1" customHeight="1">
      <c r="A49" s="7">
        <v>46</v>
      </c>
      <c r="B49" s="7" t="s">
        <v>115</v>
      </c>
      <c r="C49" s="38" t="s">
        <v>319</v>
      </c>
      <c r="D49" s="7" t="s">
        <v>492</v>
      </c>
      <c r="E49" s="7"/>
      <c r="F49" s="7" t="s">
        <v>360</v>
      </c>
      <c r="G49" s="7" t="s">
        <v>361</v>
      </c>
      <c r="H49" s="7">
        <v>6902</v>
      </c>
      <c r="I49" s="7" t="s">
        <v>21</v>
      </c>
      <c r="J49" s="7" t="s">
        <v>23</v>
      </c>
      <c r="K49" s="7" t="s">
        <v>74</v>
      </c>
      <c r="L49" s="7" t="s">
        <v>50</v>
      </c>
      <c r="M49" s="7"/>
      <c r="N49" s="7"/>
      <c r="O49" s="13">
        <f t="shared" si="1"/>
        <v>5800</v>
      </c>
      <c r="P49" s="7">
        <v>60</v>
      </c>
      <c r="Q49" s="7"/>
      <c r="R49" s="7">
        <v>8054</v>
      </c>
      <c r="S49" s="67" t="s">
        <v>317</v>
      </c>
      <c r="T49" s="7"/>
    </row>
    <row r="50" spans="1:20" s="8" customFormat="1" ht="30" hidden="1" customHeight="1">
      <c r="A50" s="7">
        <v>47</v>
      </c>
      <c r="B50" s="7" t="s">
        <v>115</v>
      </c>
      <c r="C50" s="38" t="s">
        <v>319</v>
      </c>
      <c r="D50" s="7" t="s">
        <v>362</v>
      </c>
      <c r="E50" s="7"/>
      <c r="F50" s="7" t="s">
        <v>363</v>
      </c>
      <c r="G50" s="7" t="s">
        <v>364</v>
      </c>
      <c r="H50" s="7">
        <v>24514</v>
      </c>
      <c r="I50" s="7" t="s">
        <v>21</v>
      </c>
      <c r="J50" s="7" t="s">
        <v>23</v>
      </c>
      <c r="K50" s="7" t="s">
        <v>74</v>
      </c>
      <c r="L50" s="7" t="s">
        <v>50</v>
      </c>
      <c r="M50" s="7"/>
      <c r="N50" s="7"/>
      <c r="O50" s="13">
        <f t="shared" si="1"/>
        <v>20600</v>
      </c>
      <c r="P50" s="7">
        <v>60</v>
      </c>
      <c r="Q50" s="7"/>
      <c r="R50" s="7">
        <v>8054</v>
      </c>
      <c r="S50" s="67" t="s">
        <v>317</v>
      </c>
      <c r="T50" s="7"/>
    </row>
    <row r="51" spans="1:20" s="8" customFormat="1" ht="30" hidden="1" customHeight="1">
      <c r="A51" s="7">
        <v>48</v>
      </c>
      <c r="B51" s="7" t="s">
        <v>115</v>
      </c>
      <c r="C51" s="38" t="s">
        <v>319</v>
      </c>
      <c r="D51" s="7" t="s">
        <v>365</v>
      </c>
      <c r="E51" s="7"/>
      <c r="F51" s="7" t="s">
        <v>366</v>
      </c>
      <c r="G51" s="7" t="s">
        <v>367</v>
      </c>
      <c r="H51" s="7">
        <v>20735.77</v>
      </c>
      <c r="I51" s="7" t="s">
        <v>21</v>
      </c>
      <c r="J51" s="7" t="s">
        <v>23</v>
      </c>
      <c r="K51" s="7" t="s">
        <v>74</v>
      </c>
      <c r="L51" s="7" t="s">
        <v>50</v>
      </c>
      <c r="M51" s="7"/>
      <c r="N51" s="7"/>
      <c r="O51" s="13">
        <f t="shared" si="1"/>
        <v>17425.016806722691</v>
      </c>
      <c r="P51" s="7">
        <v>60</v>
      </c>
      <c r="Q51" s="7"/>
      <c r="R51" s="7">
        <v>3795</v>
      </c>
      <c r="S51" s="67" t="s">
        <v>317</v>
      </c>
      <c r="T51" s="7"/>
    </row>
    <row r="52" spans="1:20" s="8" customFormat="1" ht="30" hidden="1" customHeight="1">
      <c r="A52" s="7">
        <v>49</v>
      </c>
      <c r="B52" s="7" t="s">
        <v>115</v>
      </c>
      <c r="C52" s="38" t="s">
        <v>319</v>
      </c>
      <c r="D52" s="7" t="s">
        <v>368</v>
      </c>
      <c r="E52" s="7"/>
      <c r="F52" s="7" t="s">
        <v>369</v>
      </c>
      <c r="G52" s="7" t="s">
        <v>370</v>
      </c>
      <c r="H52" s="7">
        <v>9644.9500000000007</v>
      </c>
      <c r="I52" s="7" t="s">
        <v>21</v>
      </c>
      <c r="J52" s="7" t="s">
        <v>23</v>
      </c>
      <c r="K52" s="7" t="s">
        <v>74</v>
      </c>
      <c r="L52" s="7" t="s">
        <v>50</v>
      </c>
      <c r="M52" s="7"/>
      <c r="N52" s="7"/>
      <c r="O52" s="13">
        <f t="shared" si="1"/>
        <v>8105.0000000000009</v>
      </c>
      <c r="P52" s="7">
        <v>60</v>
      </c>
      <c r="Q52" s="7"/>
      <c r="R52" s="7">
        <v>3795</v>
      </c>
      <c r="S52" s="67" t="s">
        <v>317</v>
      </c>
      <c r="T52" s="7"/>
    </row>
    <row r="53" spans="1:20" ht="30" hidden="1" customHeight="1">
      <c r="A53" s="2">
        <v>50</v>
      </c>
      <c r="B53" s="2" t="s">
        <v>115</v>
      </c>
      <c r="C53" s="39" t="s">
        <v>319</v>
      </c>
      <c r="D53" s="2" t="s">
        <v>371</v>
      </c>
      <c r="E53" s="2"/>
      <c r="F53" s="2" t="s">
        <v>372</v>
      </c>
      <c r="G53" s="2" t="s">
        <v>373</v>
      </c>
      <c r="H53" s="2">
        <v>742</v>
      </c>
      <c r="I53" s="2" t="s">
        <v>21</v>
      </c>
      <c r="J53" s="2" t="s">
        <v>23</v>
      </c>
      <c r="K53" s="2" t="s">
        <v>74</v>
      </c>
      <c r="L53" s="2" t="s">
        <v>323</v>
      </c>
      <c r="M53" s="2"/>
      <c r="N53" s="2"/>
      <c r="O53" s="9">
        <f t="shared" si="1"/>
        <v>623.52941176470586</v>
      </c>
      <c r="P53" s="2">
        <v>60</v>
      </c>
      <c r="Q53" s="2"/>
      <c r="R53" s="2">
        <v>3795</v>
      </c>
      <c r="S53" s="73" t="s">
        <v>317</v>
      </c>
    </row>
    <row r="54" spans="1:20" s="8" customFormat="1" ht="30" hidden="1" customHeight="1">
      <c r="A54" s="7">
        <v>51</v>
      </c>
      <c r="B54" s="7" t="s">
        <v>115</v>
      </c>
      <c r="C54" s="38" t="s">
        <v>319</v>
      </c>
      <c r="D54" s="7" t="s">
        <v>374</v>
      </c>
      <c r="E54" s="7"/>
      <c r="F54" s="7" t="s">
        <v>375</v>
      </c>
      <c r="G54" s="7" t="s">
        <v>376</v>
      </c>
      <c r="H54" s="7">
        <v>14280</v>
      </c>
      <c r="I54" s="7" t="s">
        <v>21</v>
      </c>
      <c r="J54" s="7" t="s">
        <v>23</v>
      </c>
      <c r="K54" s="7" t="s">
        <v>74</v>
      </c>
      <c r="L54" s="7" t="s">
        <v>50</v>
      </c>
      <c r="M54" s="7"/>
      <c r="N54" s="7"/>
      <c r="O54" s="13">
        <f t="shared" si="1"/>
        <v>12000</v>
      </c>
      <c r="P54" s="7">
        <v>60</v>
      </c>
      <c r="Q54" s="7"/>
      <c r="R54" s="7">
        <v>3795</v>
      </c>
      <c r="S54" s="67" t="s">
        <v>317</v>
      </c>
      <c r="T54" s="7"/>
    </row>
    <row r="55" spans="1:20" s="8" customFormat="1" ht="30" hidden="1" customHeight="1">
      <c r="A55" s="2">
        <v>52</v>
      </c>
      <c r="B55" s="2" t="s">
        <v>115</v>
      </c>
      <c r="C55" s="38" t="s">
        <v>319</v>
      </c>
      <c r="D55" s="7" t="s">
        <v>351</v>
      </c>
      <c r="E55" s="7"/>
      <c r="F55" s="7" t="s">
        <v>377</v>
      </c>
      <c r="G55" s="7" t="s">
        <v>378</v>
      </c>
      <c r="H55" s="7">
        <v>34119.68</v>
      </c>
      <c r="I55" s="7" t="s">
        <v>21</v>
      </c>
      <c r="J55" s="7" t="s">
        <v>23</v>
      </c>
      <c r="K55" s="7" t="s">
        <v>379</v>
      </c>
      <c r="L55" s="7" t="s">
        <v>50</v>
      </c>
      <c r="M55" s="7"/>
      <c r="N55" s="7"/>
      <c r="O55" s="13">
        <f t="shared" si="1"/>
        <v>28672</v>
      </c>
      <c r="P55" s="7">
        <v>60</v>
      </c>
      <c r="Q55" s="7"/>
      <c r="R55" s="7">
        <v>3795</v>
      </c>
      <c r="S55" s="67" t="s">
        <v>317</v>
      </c>
      <c r="T55" s="7"/>
    </row>
    <row r="56" spans="1:20" s="8" customFormat="1" ht="30" hidden="1" customHeight="1">
      <c r="A56" s="7">
        <v>53</v>
      </c>
      <c r="B56" s="7" t="s">
        <v>115</v>
      </c>
      <c r="C56" s="38" t="s">
        <v>319</v>
      </c>
      <c r="D56" s="7" t="s">
        <v>331</v>
      </c>
      <c r="E56" s="7"/>
      <c r="F56" s="7" t="s">
        <v>380</v>
      </c>
      <c r="G56" s="7" t="s">
        <v>381</v>
      </c>
      <c r="H56" s="7">
        <v>3998.4</v>
      </c>
      <c r="I56" s="7" t="s">
        <v>21</v>
      </c>
      <c r="J56" s="7" t="s">
        <v>23</v>
      </c>
      <c r="K56" s="7" t="s">
        <v>379</v>
      </c>
      <c r="L56" s="7" t="s">
        <v>50</v>
      </c>
      <c r="M56" s="7"/>
      <c r="N56" s="7"/>
      <c r="O56" s="13">
        <f t="shared" si="1"/>
        <v>3360</v>
      </c>
      <c r="P56" s="7">
        <v>60</v>
      </c>
      <c r="Q56" s="7"/>
      <c r="R56" s="7">
        <v>3795</v>
      </c>
      <c r="S56" s="67" t="s">
        <v>317</v>
      </c>
      <c r="T56" s="7"/>
    </row>
    <row r="57" spans="1:20" s="8" customFormat="1" ht="30" hidden="1" customHeight="1">
      <c r="A57" s="7">
        <v>54</v>
      </c>
      <c r="B57" s="7" t="s">
        <v>115</v>
      </c>
      <c r="C57" s="38" t="s">
        <v>319</v>
      </c>
      <c r="D57" s="7" t="s">
        <v>138</v>
      </c>
      <c r="E57" s="7"/>
      <c r="F57" s="7" t="s">
        <v>382</v>
      </c>
      <c r="G57" s="7" t="s">
        <v>383</v>
      </c>
      <c r="H57" s="7">
        <v>10710</v>
      </c>
      <c r="I57" s="7" t="s">
        <v>21</v>
      </c>
      <c r="J57" s="7" t="s">
        <v>23</v>
      </c>
      <c r="K57" s="7" t="s">
        <v>379</v>
      </c>
      <c r="L57" s="7" t="s">
        <v>50</v>
      </c>
      <c r="M57" s="7"/>
      <c r="N57" s="7"/>
      <c r="O57" s="13">
        <f t="shared" si="1"/>
        <v>9000</v>
      </c>
      <c r="P57" s="7">
        <v>60</v>
      </c>
      <c r="Q57" s="7"/>
      <c r="R57" s="7">
        <v>3795</v>
      </c>
      <c r="S57" s="67" t="s">
        <v>317</v>
      </c>
      <c r="T57" s="7"/>
    </row>
    <row r="58" spans="1:20" s="8" customFormat="1" ht="30" hidden="1" customHeight="1">
      <c r="A58" s="7">
        <v>55</v>
      </c>
      <c r="B58" s="7" t="s">
        <v>115</v>
      </c>
      <c r="C58" s="38" t="s">
        <v>319</v>
      </c>
      <c r="D58" s="7" t="s">
        <v>384</v>
      </c>
      <c r="E58" s="7"/>
      <c r="F58" s="7" t="s">
        <v>385</v>
      </c>
      <c r="G58" s="7" t="s">
        <v>386</v>
      </c>
      <c r="H58" s="7">
        <v>9282</v>
      </c>
      <c r="I58" s="7" t="s">
        <v>21</v>
      </c>
      <c r="J58" s="7" t="s">
        <v>23</v>
      </c>
      <c r="K58" s="7" t="s">
        <v>379</v>
      </c>
      <c r="L58" s="7" t="s">
        <v>50</v>
      </c>
      <c r="M58" s="7"/>
      <c r="N58" s="7"/>
      <c r="O58" s="13">
        <f t="shared" si="1"/>
        <v>7800</v>
      </c>
      <c r="P58" s="7">
        <v>60</v>
      </c>
      <c r="Q58" s="7"/>
      <c r="R58" s="7">
        <v>3795</v>
      </c>
      <c r="S58" s="67" t="s">
        <v>317</v>
      </c>
      <c r="T58" s="7"/>
    </row>
    <row r="59" spans="1:20" ht="30" hidden="1" customHeight="1">
      <c r="A59" s="2">
        <v>56</v>
      </c>
      <c r="B59" s="2" t="s">
        <v>115</v>
      </c>
      <c r="C59" s="39" t="s">
        <v>319</v>
      </c>
      <c r="D59" s="2" t="s">
        <v>320</v>
      </c>
      <c r="E59" s="2"/>
      <c r="F59" s="2" t="s">
        <v>387</v>
      </c>
      <c r="G59" s="2" t="s">
        <v>388</v>
      </c>
      <c r="H59" s="2">
        <v>40919.339999999997</v>
      </c>
      <c r="I59" s="2" t="s">
        <v>21</v>
      </c>
      <c r="J59" s="2" t="s">
        <v>23</v>
      </c>
      <c r="K59" s="2" t="s">
        <v>379</v>
      </c>
      <c r="L59" s="2" t="s">
        <v>323</v>
      </c>
      <c r="M59" s="2"/>
      <c r="N59" s="2"/>
      <c r="O59" s="9">
        <f t="shared" si="1"/>
        <v>34386</v>
      </c>
      <c r="P59" s="2">
        <v>60</v>
      </c>
      <c r="Q59" s="2"/>
      <c r="R59" s="2">
        <v>3795</v>
      </c>
      <c r="S59" s="73" t="s">
        <v>317</v>
      </c>
    </row>
    <row r="60" spans="1:20" s="8" customFormat="1" ht="15" hidden="1" customHeight="1">
      <c r="A60" s="7">
        <v>57</v>
      </c>
      <c r="B60" s="7" t="s">
        <v>394</v>
      </c>
      <c r="C60" s="38" t="s">
        <v>389</v>
      </c>
      <c r="D60" s="7" t="s">
        <v>397</v>
      </c>
      <c r="E60" s="7"/>
      <c r="F60" s="7" t="s">
        <v>390</v>
      </c>
      <c r="G60" s="7" t="s">
        <v>391</v>
      </c>
      <c r="H60" s="7">
        <v>20225.240000000002</v>
      </c>
      <c r="I60" s="7" t="s">
        <v>21</v>
      </c>
      <c r="J60" s="7" t="s">
        <v>23</v>
      </c>
      <c r="K60" s="7" t="s">
        <v>93</v>
      </c>
      <c r="L60" s="7" t="s">
        <v>50</v>
      </c>
      <c r="M60" s="7"/>
      <c r="N60" s="7"/>
      <c r="O60" s="13">
        <f t="shared" si="1"/>
        <v>16996.000000000004</v>
      </c>
      <c r="P60" s="7">
        <v>60</v>
      </c>
      <c r="Q60" s="7"/>
      <c r="R60" s="7">
        <v>10968</v>
      </c>
      <c r="S60" s="67" t="s">
        <v>317</v>
      </c>
      <c r="T60" s="7"/>
    </row>
    <row r="61" spans="1:20" s="8" customFormat="1" ht="15" hidden="1" customHeight="1">
      <c r="A61" s="7">
        <v>58</v>
      </c>
      <c r="B61" s="7" t="s">
        <v>394</v>
      </c>
      <c r="C61" s="38" t="s">
        <v>389</v>
      </c>
      <c r="D61" s="7" t="s">
        <v>398</v>
      </c>
      <c r="E61" s="7"/>
      <c r="F61" s="7" t="s">
        <v>392</v>
      </c>
      <c r="G61" s="7" t="s">
        <v>393</v>
      </c>
      <c r="H61" s="7">
        <v>4989.67</v>
      </c>
      <c r="I61" s="7" t="s">
        <v>21</v>
      </c>
      <c r="J61" s="7" t="s">
        <v>23</v>
      </c>
      <c r="K61" s="7" t="s">
        <v>93</v>
      </c>
      <c r="L61" s="7" t="s">
        <v>50</v>
      </c>
      <c r="M61" s="7"/>
      <c r="N61" s="7"/>
      <c r="O61" s="13">
        <f t="shared" si="1"/>
        <v>4193</v>
      </c>
      <c r="P61" s="7">
        <v>60</v>
      </c>
      <c r="Q61" s="7"/>
      <c r="R61" s="7">
        <v>10968</v>
      </c>
      <c r="S61" s="67" t="s">
        <v>317</v>
      </c>
      <c r="T61" s="7"/>
    </row>
    <row r="62" spans="1:20" s="8" customFormat="1" ht="15" hidden="1" customHeight="1">
      <c r="A62" s="7">
        <v>59</v>
      </c>
      <c r="B62" s="7" t="s">
        <v>394</v>
      </c>
      <c r="C62" s="38" t="s">
        <v>389</v>
      </c>
      <c r="D62" s="7" t="s">
        <v>399</v>
      </c>
      <c r="E62" s="7"/>
      <c r="F62" s="7" t="s">
        <v>395</v>
      </c>
      <c r="G62" s="7" t="s">
        <v>396</v>
      </c>
      <c r="H62" s="7">
        <v>4760</v>
      </c>
      <c r="I62" s="7" t="s">
        <v>21</v>
      </c>
      <c r="J62" s="7" t="s">
        <v>23</v>
      </c>
      <c r="K62" s="7" t="s">
        <v>93</v>
      </c>
      <c r="L62" s="7" t="s">
        <v>50</v>
      </c>
      <c r="M62" s="7"/>
      <c r="N62" s="7"/>
      <c r="O62" s="13">
        <f t="shared" si="1"/>
        <v>4000</v>
      </c>
      <c r="P62" s="7">
        <v>60</v>
      </c>
      <c r="Q62" s="7"/>
      <c r="R62" s="7">
        <v>10968</v>
      </c>
      <c r="S62" s="67" t="s">
        <v>317</v>
      </c>
      <c r="T62" s="7"/>
    </row>
    <row r="63" spans="1:20" s="8" customFormat="1" ht="15" hidden="1" customHeight="1">
      <c r="A63" s="7">
        <v>60</v>
      </c>
      <c r="B63" s="7" t="s">
        <v>394</v>
      </c>
      <c r="C63" s="38" t="s">
        <v>389</v>
      </c>
      <c r="D63" s="7" t="s">
        <v>400</v>
      </c>
      <c r="E63" s="7"/>
      <c r="F63" s="7" t="s">
        <v>401</v>
      </c>
      <c r="G63" s="7" t="s">
        <v>402</v>
      </c>
      <c r="H63" s="7">
        <v>2558.5</v>
      </c>
      <c r="I63" s="7" t="s">
        <v>21</v>
      </c>
      <c r="J63" s="7" t="s">
        <v>23</v>
      </c>
      <c r="K63" s="7" t="s">
        <v>93</v>
      </c>
      <c r="L63" s="7" t="s">
        <v>50</v>
      </c>
      <c r="M63" s="7"/>
      <c r="N63" s="7"/>
      <c r="O63" s="13">
        <f t="shared" si="1"/>
        <v>2150</v>
      </c>
      <c r="P63" s="7">
        <v>60</v>
      </c>
      <c r="Q63" s="7"/>
      <c r="R63" s="7">
        <v>4318</v>
      </c>
      <c r="S63" s="67" t="s">
        <v>317</v>
      </c>
      <c r="T63" s="7"/>
    </row>
    <row r="64" spans="1:20" s="8" customFormat="1" ht="15" hidden="1" customHeight="1">
      <c r="A64" s="7">
        <v>61</v>
      </c>
      <c r="B64" s="7" t="s">
        <v>394</v>
      </c>
      <c r="C64" s="38" t="s">
        <v>389</v>
      </c>
      <c r="D64" s="7" t="s">
        <v>403</v>
      </c>
      <c r="E64" s="7"/>
      <c r="F64" s="7" t="s">
        <v>404</v>
      </c>
      <c r="G64" s="7" t="s">
        <v>405</v>
      </c>
      <c r="H64" s="7">
        <v>4760</v>
      </c>
      <c r="I64" s="7" t="s">
        <v>21</v>
      </c>
      <c r="J64" s="7" t="s">
        <v>23</v>
      </c>
      <c r="K64" s="7" t="s">
        <v>93</v>
      </c>
      <c r="L64" s="7" t="s">
        <v>50</v>
      </c>
      <c r="M64" s="7"/>
      <c r="N64" s="7"/>
      <c r="O64" s="13">
        <f t="shared" si="1"/>
        <v>4000</v>
      </c>
      <c r="P64" s="7">
        <v>60</v>
      </c>
      <c r="Q64" s="7"/>
      <c r="R64" s="7">
        <v>10968</v>
      </c>
      <c r="S64" s="67" t="s">
        <v>317</v>
      </c>
      <c r="T64" s="7"/>
    </row>
    <row r="65" spans="1:20" s="8" customFormat="1" ht="15" hidden="1" customHeight="1">
      <c r="A65" s="7">
        <v>62</v>
      </c>
      <c r="B65" s="7" t="s">
        <v>414</v>
      </c>
      <c r="C65" s="38" t="s">
        <v>415</v>
      </c>
      <c r="D65" s="7" t="s">
        <v>416</v>
      </c>
      <c r="E65" s="7"/>
      <c r="F65" s="7" t="s">
        <v>417</v>
      </c>
      <c r="G65" s="7"/>
      <c r="H65" s="7"/>
      <c r="I65" s="7" t="s">
        <v>418</v>
      </c>
      <c r="J65" s="7" t="s">
        <v>23</v>
      </c>
      <c r="K65" s="7" t="s">
        <v>93</v>
      </c>
      <c r="L65" s="7" t="s">
        <v>50</v>
      </c>
      <c r="M65" s="7"/>
      <c r="N65" s="7"/>
      <c r="O65" s="13">
        <f t="shared" si="1"/>
        <v>0</v>
      </c>
      <c r="P65" s="7">
        <v>60</v>
      </c>
      <c r="Q65" s="7"/>
      <c r="R65" s="7">
        <v>798</v>
      </c>
      <c r="S65" s="67" t="s">
        <v>317</v>
      </c>
      <c r="T65" s="7"/>
    </row>
    <row r="66" spans="1:20" s="8" customFormat="1" ht="15" hidden="1" customHeight="1">
      <c r="A66" s="7">
        <v>63</v>
      </c>
      <c r="B66" s="7" t="s">
        <v>414</v>
      </c>
      <c r="C66" s="38" t="s">
        <v>415</v>
      </c>
      <c r="D66" s="7" t="s">
        <v>419</v>
      </c>
      <c r="E66" s="7"/>
      <c r="F66" s="7" t="s">
        <v>420</v>
      </c>
      <c r="G66" s="7"/>
      <c r="H66" s="7"/>
      <c r="I66" s="7" t="s">
        <v>418</v>
      </c>
      <c r="J66" s="7" t="s">
        <v>23</v>
      </c>
      <c r="K66" s="7" t="s">
        <v>93</v>
      </c>
      <c r="L66" s="7" t="s">
        <v>50</v>
      </c>
      <c r="M66" s="7"/>
      <c r="N66" s="7"/>
      <c r="O66" s="13">
        <f t="shared" si="1"/>
        <v>0</v>
      </c>
      <c r="P66" s="7">
        <v>60</v>
      </c>
      <c r="Q66" s="7"/>
      <c r="R66" s="7">
        <v>798</v>
      </c>
      <c r="S66" s="67" t="s">
        <v>317</v>
      </c>
      <c r="T66" s="7"/>
    </row>
    <row r="67" spans="1:20" s="8" customFormat="1" ht="15" hidden="1" customHeight="1">
      <c r="A67" s="7">
        <v>64</v>
      </c>
      <c r="B67" s="7" t="s">
        <v>414</v>
      </c>
      <c r="C67" s="38" t="s">
        <v>415</v>
      </c>
      <c r="D67" s="7" t="s">
        <v>421</v>
      </c>
      <c r="E67" s="7"/>
      <c r="F67" s="7" t="s">
        <v>422</v>
      </c>
      <c r="G67" s="7"/>
      <c r="H67" s="7"/>
      <c r="I67" s="7" t="s">
        <v>418</v>
      </c>
      <c r="J67" s="7" t="s">
        <v>23</v>
      </c>
      <c r="K67" s="7" t="s">
        <v>93</v>
      </c>
      <c r="L67" s="7" t="s">
        <v>50</v>
      </c>
      <c r="M67" s="7"/>
      <c r="N67" s="7"/>
      <c r="O67" s="13">
        <f t="shared" si="1"/>
        <v>0</v>
      </c>
      <c r="P67" s="7">
        <v>60</v>
      </c>
      <c r="Q67" s="7"/>
      <c r="R67" s="7">
        <v>798</v>
      </c>
      <c r="S67" s="67" t="s">
        <v>317</v>
      </c>
      <c r="T67" s="7"/>
    </row>
    <row r="68" spans="1:20" s="8" customFormat="1" ht="15" hidden="1" customHeight="1">
      <c r="A68" s="7">
        <v>65</v>
      </c>
      <c r="B68" s="7" t="s">
        <v>414</v>
      </c>
      <c r="C68" s="38" t="s">
        <v>415</v>
      </c>
      <c r="D68" s="7" t="s">
        <v>423</v>
      </c>
      <c r="E68" s="7"/>
      <c r="F68" s="7" t="s">
        <v>424</v>
      </c>
      <c r="G68" s="7"/>
      <c r="H68" s="7"/>
      <c r="I68" s="7" t="s">
        <v>418</v>
      </c>
      <c r="J68" s="7" t="s">
        <v>23</v>
      </c>
      <c r="K68" s="7" t="s">
        <v>93</v>
      </c>
      <c r="L68" s="7" t="s">
        <v>50</v>
      </c>
      <c r="M68" s="7"/>
      <c r="N68" s="7"/>
      <c r="O68" s="13">
        <f t="shared" si="1"/>
        <v>0</v>
      </c>
      <c r="P68" s="7">
        <v>60</v>
      </c>
      <c r="Q68" s="7"/>
      <c r="R68" s="7">
        <v>798</v>
      </c>
      <c r="S68" s="67" t="s">
        <v>317</v>
      </c>
      <c r="T68" s="7"/>
    </row>
    <row r="69" spans="1:20" s="8" customFormat="1" ht="15" hidden="1" customHeight="1">
      <c r="A69" s="7">
        <v>66</v>
      </c>
      <c r="B69" s="7" t="s">
        <v>414</v>
      </c>
      <c r="C69" s="38" t="s">
        <v>415</v>
      </c>
      <c r="D69" s="7" t="s">
        <v>425</v>
      </c>
      <c r="E69" s="7"/>
      <c r="F69" s="7" t="s">
        <v>426</v>
      </c>
      <c r="G69" s="7"/>
      <c r="H69" s="7"/>
      <c r="I69" s="7" t="s">
        <v>418</v>
      </c>
      <c r="J69" s="7" t="s">
        <v>23</v>
      </c>
      <c r="K69" s="7" t="s">
        <v>93</v>
      </c>
      <c r="L69" s="7" t="s">
        <v>50</v>
      </c>
      <c r="M69" s="7"/>
      <c r="N69" s="7"/>
      <c r="O69" s="13">
        <f t="shared" ref="O69:O132" si="3">H69/1.19</f>
        <v>0</v>
      </c>
      <c r="P69" s="7">
        <v>60</v>
      </c>
      <c r="Q69" s="7"/>
      <c r="R69" s="7">
        <v>798</v>
      </c>
      <c r="S69" s="67" t="s">
        <v>317</v>
      </c>
      <c r="T69" s="7"/>
    </row>
    <row r="70" spans="1:20" s="8" customFormat="1" ht="15" hidden="1" customHeight="1">
      <c r="A70" s="7">
        <v>67</v>
      </c>
      <c r="B70" s="7" t="s">
        <v>414</v>
      </c>
      <c r="C70" s="38" t="s">
        <v>415</v>
      </c>
      <c r="D70" s="7" t="s">
        <v>427</v>
      </c>
      <c r="E70" s="7"/>
      <c r="F70" s="7" t="s">
        <v>428</v>
      </c>
      <c r="G70" s="7"/>
      <c r="H70" s="7"/>
      <c r="I70" s="7"/>
      <c r="J70" s="7"/>
      <c r="K70" s="7"/>
      <c r="L70" s="7" t="s">
        <v>50</v>
      </c>
      <c r="M70" s="7"/>
      <c r="N70" s="7"/>
      <c r="O70" s="13">
        <f t="shared" si="3"/>
        <v>0</v>
      </c>
      <c r="P70" s="7">
        <v>60</v>
      </c>
      <c r="Q70" s="7"/>
      <c r="R70" s="7">
        <v>798</v>
      </c>
      <c r="S70" s="67" t="s">
        <v>317</v>
      </c>
      <c r="T70" s="7"/>
    </row>
    <row r="71" spans="1:20" s="8" customFormat="1" ht="15" hidden="1" customHeight="1">
      <c r="A71" s="7">
        <v>68</v>
      </c>
      <c r="B71" s="7" t="s">
        <v>432</v>
      </c>
      <c r="C71" s="38" t="s">
        <v>62</v>
      </c>
      <c r="D71" s="7" t="s">
        <v>433</v>
      </c>
      <c r="E71" s="7"/>
      <c r="F71" s="7" t="s">
        <v>434</v>
      </c>
      <c r="G71" s="7" t="s">
        <v>435</v>
      </c>
      <c r="H71" s="7">
        <v>26789.279999999999</v>
      </c>
      <c r="I71" s="7" t="s">
        <v>21</v>
      </c>
      <c r="J71" s="7" t="s">
        <v>23</v>
      </c>
      <c r="K71" s="7" t="s">
        <v>93</v>
      </c>
      <c r="L71" s="7" t="s">
        <v>50</v>
      </c>
      <c r="M71" s="7"/>
      <c r="N71" s="7"/>
      <c r="O71" s="13">
        <f t="shared" si="3"/>
        <v>22512</v>
      </c>
      <c r="P71" s="7">
        <v>60</v>
      </c>
      <c r="Q71" s="7"/>
      <c r="R71" s="7">
        <v>1292</v>
      </c>
      <c r="S71" s="67" t="s">
        <v>317</v>
      </c>
      <c r="T71" s="7"/>
    </row>
    <row r="72" spans="1:20" s="8" customFormat="1" ht="15" hidden="1" customHeight="1">
      <c r="A72" s="7">
        <v>69</v>
      </c>
      <c r="B72" s="7" t="s">
        <v>438</v>
      </c>
      <c r="C72" s="38" t="s">
        <v>439</v>
      </c>
      <c r="D72" s="7" t="s">
        <v>440</v>
      </c>
      <c r="E72" s="7"/>
      <c r="F72" s="7"/>
      <c r="G72" s="7" t="s">
        <v>441</v>
      </c>
      <c r="H72" s="7"/>
      <c r="I72" s="7"/>
      <c r="J72" s="7" t="s">
        <v>23</v>
      </c>
      <c r="K72" s="7" t="s">
        <v>22</v>
      </c>
      <c r="L72" s="7" t="s">
        <v>50</v>
      </c>
      <c r="M72" s="7"/>
      <c r="N72" s="7"/>
      <c r="O72" s="13">
        <v>922.71</v>
      </c>
      <c r="P72" s="7">
        <v>60</v>
      </c>
      <c r="Q72" s="7"/>
      <c r="R72" s="7"/>
      <c r="S72" s="67" t="s">
        <v>317</v>
      </c>
      <c r="T72" s="7"/>
    </row>
    <row r="73" spans="1:20" s="8" customFormat="1" ht="15" hidden="1" customHeight="1">
      <c r="A73" s="7">
        <v>70</v>
      </c>
      <c r="B73" s="7" t="s">
        <v>442</v>
      </c>
      <c r="C73" s="38" t="s">
        <v>443</v>
      </c>
      <c r="D73" s="7" t="s">
        <v>444</v>
      </c>
      <c r="E73" s="7"/>
      <c r="F73" s="7"/>
      <c r="G73" s="7" t="s">
        <v>445</v>
      </c>
      <c r="H73" s="7"/>
      <c r="I73" s="7"/>
      <c r="J73" s="7" t="s">
        <v>30</v>
      </c>
      <c r="K73" s="7" t="s">
        <v>22</v>
      </c>
      <c r="L73" s="7" t="s">
        <v>50</v>
      </c>
      <c r="M73" s="7"/>
      <c r="N73" s="7"/>
      <c r="O73" s="13">
        <f t="shared" si="3"/>
        <v>0</v>
      </c>
      <c r="P73" s="7">
        <v>60</v>
      </c>
      <c r="Q73" s="7"/>
      <c r="R73" s="7"/>
      <c r="S73" s="67" t="s">
        <v>317</v>
      </c>
      <c r="T73" s="7"/>
    </row>
    <row r="74" spans="1:20" ht="30" hidden="1" customHeight="1">
      <c r="A74" s="2">
        <v>71</v>
      </c>
      <c r="B74" s="2" t="s">
        <v>40</v>
      </c>
      <c r="C74" s="39" t="s">
        <v>446</v>
      </c>
      <c r="D74" s="2" t="s">
        <v>447</v>
      </c>
      <c r="E74" s="2"/>
      <c r="F74" s="2" t="s">
        <v>448</v>
      </c>
      <c r="G74" s="2"/>
      <c r="H74" s="2"/>
      <c r="I74" s="2" t="s">
        <v>449</v>
      </c>
      <c r="J74" s="2" t="s">
        <v>30</v>
      </c>
      <c r="K74" s="2" t="s">
        <v>450</v>
      </c>
      <c r="L74" s="2" t="s">
        <v>451</v>
      </c>
      <c r="M74" s="2"/>
      <c r="N74" s="2"/>
      <c r="O74" s="9">
        <f t="shared" si="3"/>
        <v>0</v>
      </c>
      <c r="P74" s="2">
        <v>60</v>
      </c>
      <c r="Q74" s="2"/>
      <c r="R74" s="2">
        <v>1022</v>
      </c>
      <c r="S74" s="73" t="s">
        <v>317</v>
      </c>
    </row>
    <row r="75" spans="1:20" ht="15" hidden="1" customHeight="1">
      <c r="A75" s="2">
        <v>72</v>
      </c>
      <c r="B75" s="2" t="s">
        <v>40</v>
      </c>
      <c r="C75" s="39" t="s">
        <v>446</v>
      </c>
      <c r="D75" s="2" t="s">
        <v>447</v>
      </c>
      <c r="E75" s="2"/>
      <c r="F75" s="2" t="s">
        <v>448</v>
      </c>
      <c r="G75" s="2" t="s">
        <v>453</v>
      </c>
      <c r="H75" s="2">
        <v>125664</v>
      </c>
      <c r="I75" s="2" t="s">
        <v>21</v>
      </c>
      <c r="J75" s="2" t="s">
        <v>30</v>
      </c>
      <c r="K75" s="2" t="s">
        <v>450</v>
      </c>
      <c r="L75" s="2" t="s">
        <v>454</v>
      </c>
      <c r="M75" s="2"/>
      <c r="N75" s="2"/>
      <c r="O75" s="9">
        <f t="shared" si="3"/>
        <v>105600</v>
      </c>
      <c r="P75" s="2">
        <v>60</v>
      </c>
      <c r="Q75" s="2"/>
      <c r="R75" s="2">
        <v>1022</v>
      </c>
      <c r="S75" s="73" t="s">
        <v>317</v>
      </c>
    </row>
    <row r="76" spans="1:20" ht="30" hidden="1" customHeight="1">
      <c r="A76" s="2">
        <v>73</v>
      </c>
      <c r="B76" s="2" t="s">
        <v>115</v>
      </c>
      <c r="C76" s="39" t="s">
        <v>455</v>
      </c>
      <c r="D76" s="2" t="s">
        <v>456</v>
      </c>
      <c r="E76" s="2" t="s">
        <v>458</v>
      </c>
      <c r="F76" s="2"/>
      <c r="G76" s="2" t="s">
        <v>457</v>
      </c>
      <c r="H76" s="2"/>
      <c r="I76" s="2"/>
      <c r="J76" s="2" t="s">
        <v>30</v>
      </c>
      <c r="K76" s="2" t="s">
        <v>22</v>
      </c>
      <c r="L76" s="2" t="s">
        <v>89</v>
      </c>
      <c r="M76" s="2"/>
      <c r="N76" s="2"/>
      <c r="O76" s="9">
        <f t="shared" si="3"/>
        <v>0</v>
      </c>
      <c r="P76" s="2">
        <v>60</v>
      </c>
      <c r="Q76" s="2"/>
      <c r="R76" s="2"/>
      <c r="S76" s="73" t="s">
        <v>317</v>
      </c>
    </row>
    <row r="77" spans="1:20" s="8" customFormat="1" ht="15" hidden="1" customHeight="1">
      <c r="A77" s="7">
        <v>74</v>
      </c>
      <c r="B77" s="7" t="s">
        <v>394</v>
      </c>
      <c r="C77" s="38" t="s">
        <v>389</v>
      </c>
      <c r="D77" s="7" t="s">
        <v>465</v>
      </c>
      <c r="E77" s="7"/>
      <c r="F77" s="7" t="s">
        <v>466</v>
      </c>
      <c r="G77" s="7" t="s">
        <v>467</v>
      </c>
      <c r="H77" s="7">
        <v>6806.8</v>
      </c>
      <c r="I77" s="7" t="s">
        <v>21</v>
      </c>
      <c r="J77" s="7" t="s">
        <v>23</v>
      </c>
      <c r="K77" s="7" t="s">
        <v>93</v>
      </c>
      <c r="L77" s="7" t="s">
        <v>50</v>
      </c>
      <c r="M77" s="7"/>
      <c r="N77" s="7"/>
      <c r="O77" s="13">
        <f t="shared" si="3"/>
        <v>5720</v>
      </c>
      <c r="P77" s="7">
        <v>60</v>
      </c>
      <c r="Q77" s="7"/>
      <c r="R77" s="7">
        <v>10968</v>
      </c>
      <c r="S77" s="67" t="s">
        <v>317</v>
      </c>
      <c r="T77" s="7"/>
    </row>
    <row r="78" spans="1:20" s="8" customFormat="1" ht="15" hidden="1" customHeight="1">
      <c r="A78" s="7">
        <v>75</v>
      </c>
      <c r="B78" s="7" t="s">
        <v>394</v>
      </c>
      <c r="C78" s="38" t="s">
        <v>389</v>
      </c>
      <c r="D78" s="7" t="s">
        <v>399</v>
      </c>
      <c r="E78" s="7"/>
      <c r="F78" s="7" t="s">
        <v>395</v>
      </c>
      <c r="G78" s="7" t="s">
        <v>468</v>
      </c>
      <c r="H78" s="7">
        <v>25061.4</v>
      </c>
      <c r="I78" s="7" t="s">
        <v>21</v>
      </c>
      <c r="J78" s="7" t="s">
        <v>23</v>
      </c>
      <c r="K78" s="7" t="s">
        <v>93</v>
      </c>
      <c r="L78" s="7" t="s">
        <v>50</v>
      </c>
      <c r="M78" s="7"/>
      <c r="N78" s="7"/>
      <c r="O78" s="13">
        <f t="shared" si="3"/>
        <v>21060.000000000004</v>
      </c>
      <c r="P78" s="7">
        <v>60</v>
      </c>
      <c r="Q78" s="7"/>
      <c r="R78" s="7">
        <v>10968</v>
      </c>
      <c r="S78" s="67" t="s">
        <v>317</v>
      </c>
      <c r="T78" s="7"/>
    </row>
    <row r="79" spans="1:20" s="8" customFormat="1" ht="15" hidden="1" customHeight="1">
      <c r="A79" s="7">
        <v>76</v>
      </c>
      <c r="B79" s="7" t="s">
        <v>394</v>
      </c>
      <c r="C79" s="38" t="s">
        <v>389</v>
      </c>
      <c r="D79" s="7" t="s">
        <v>469</v>
      </c>
      <c r="E79" s="7"/>
      <c r="F79" s="7" t="s">
        <v>470</v>
      </c>
      <c r="G79" s="7" t="s">
        <v>471</v>
      </c>
      <c r="H79" s="7">
        <v>9472.4</v>
      </c>
      <c r="I79" s="7" t="s">
        <v>21</v>
      </c>
      <c r="J79" s="7" t="s">
        <v>23</v>
      </c>
      <c r="K79" s="7" t="s">
        <v>93</v>
      </c>
      <c r="L79" s="7" t="s">
        <v>50</v>
      </c>
      <c r="M79" s="7"/>
      <c r="N79" s="7"/>
      <c r="O79" s="13">
        <f t="shared" si="3"/>
        <v>7960</v>
      </c>
      <c r="P79" s="7">
        <v>60</v>
      </c>
      <c r="Q79" s="7"/>
      <c r="R79" s="7">
        <v>10968</v>
      </c>
      <c r="S79" s="67" t="s">
        <v>317</v>
      </c>
      <c r="T79" s="7"/>
    </row>
    <row r="80" spans="1:20" s="8" customFormat="1" ht="15" hidden="1" customHeight="1">
      <c r="A80" s="7">
        <v>77</v>
      </c>
      <c r="B80" s="7" t="s">
        <v>394</v>
      </c>
      <c r="C80" s="38" t="s">
        <v>389</v>
      </c>
      <c r="D80" s="7" t="s">
        <v>472</v>
      </c>
      <c r="E80" s="7"/>
      <c r="F80" s="7" t="s">
        <v>473</v>
      </c>
      <c r="G80" s="7" t="s">
        <v>474</v>
      </c>
      <c r="H80" s="7">
        <v>3462.9</v>
      </c>
      <c r="I80" s="7" t="s">
        <v>21</v>
      </c>
      <c r="J80" s="7" t="s">
        <v>23</v>
      </c>
      <c r="K80" s="7" t="s">
        <v>93</v>
      </c>
      <c r="L80" s="7" t="s">
        <v>50</v>
      </c>
      <c r="M80" s="7"/>
      <c r="N80" s="7"/>
      <c r="O80" s="13">
        <f t="shared" si="3"/>
        <v>2910</v>
      </c>
      <c r="P80" s="7">
        <v>60</v>
      </c>
      <c r="Q80" s="7"/>
      <c r="R80" s="7">
        <v>10968</v>
      </c>
      <c r="S80" s="67" t="s">
        <v>317</v>
      </c>
      <c r="T80" s="7"/>
    </row>
    <row r="81" spans="1:20" s="8" customFormat="1" ht="15" hidden="1" customHeight="1">
      <c r="A81" s="7">
        <v>78</v>
      </c>
      <c r="B81" s="7" t="s">
        <v>394</v>
      </c>
      <c r="C81" s="38" t="s">
        <v>389</v>
      </c>
      <c r="D81" s="7" t="s">
        <v>403</v>
      </c>
      <c r="E81" s="7"/>
      <c r="F81" s="7" t="s">
        <v>404</v>
      </c>
      <c r="G81" s="7" t="s">
        <v>475</v>
      </c>
      <c r="H81" s="7">
        <v>2157.4699999999998</v>
      </c>
      <c r="I81" s="7" t="s">
        <v>21</v>
      </c>
      <c r="J81" s="7" t="s">
        <v>23</v>
      </c>
      <c r="K81" s="7" t="s">
        <v>93</v>
      </c>
      <c r="L81" s="7" t="s">
        <v>50</v>
      </c>
      <c r="M81" s="7"/>
      <c r="N81" s="7"/>
      <c r="O81" s="13">
        <f t="shared" si="3"/>
        <v>1813</v>
      </c>
      <c r="P81" s="7">
        <v>60</v>
      </c>
      <c r="Q81" s="7"/>
      <c r="R81" s="7">
        <v>10968</v>
      </c>
      <c r="S81" s="67" t="s">
        <v>317</v>
      </c>
      <c r="T81" s="7"/>
    </row>
    <row r="82" spans="1:20" s="8" customFormat="1" ht="15" hidden="1" customHeight="1">
      <c r="A82" s="7">
        <v>79</v>
      </c>
      <c r="B82" s="7" t="s">
        <v>394</v>
      </c>
      <c r="C82" s="38" t="s">
        <v>389</v>
      </c>
      <c r="D82" s="7" t="s">
        <v>1062</v>
      </c>
      <c r="E82" s="7"/>
      <c r="F82" s="7" t="s">
        <v>476</v>
      </c>
      <c r="G82" s="7" t="s">
        <v>477</v>
      </c>
      <c r="H82" s="7">
        <v>6492.64</v>
      </c>
      <c r="I82" s="7" t="s">
        <v>21</v>
      </c>
      <c r="J82" s="7" t="s">
        <v>23</v>
      </c>
      <c r="K82" s="7" t="s">
        <v>93</v>
      </c>
      <c r="L82" s="7" t="s">
        <v>50</v>
      </c>
      <c r="M82" s="7"/>
      <c r="N82" s="7"/>
      <c r="O82" s="13">
        <f t="shared" si="3"/>
        <v>5456.0000000000009</v>
      </c>
      <c r="P82" s="7">
        <v>60</v>
      </c>
      <c r="Q82" s="7"/>
      <c r="R82" s="7">
        <v>10968</v>
      </c>
      <c r="S82" s="67" t="s">
        <v>452</v>
      </c>
      <c r="T82" s="7"/>
    </row>
    <row r="83" spans="1:20" s="8" customFormat="1" ht="15" hidden="1" customHeight="1">
      <c r="A83" s="7">
        <v>80</v>
      </c>
      <c r="B83" s="7" t="s">
        <v>394</v>
      </c>
      <c r="C83" s="38" t="s">
        <v>389</v>
      </c>
      <c r="D83" s="7" t="s">
        <v>478</v>
      </c>
      <c r="E83" s="7"/>
      <c r="F83" s="7" t="s">
        <v>479</v>
      </c>
      <c r="G83" s="7" t="s">
        <v>480</v>
      </c>
      <c r="H83" s="7">
        <v>60992.26</v>
      </c>
      <c r="I83" s="7" t="s">
        <v>21</v>
      </c>
      <c r="J83" s="7" t="s">
        <v>23</v>
      </c>
      <c r="K83" s="7" t="s">
        <v>93</v>
      </c>
      <c r="L83" s="7" t="s">
        <v>50</v>
      </c>
      <c r="M83" s="7"/>
      <c r="N83" s="7"/>
      <c r="O83" s="13">
        <f t="shared" si="3"/>
        <v>51254.000000000007</v>
      </c>
      <c r="P83" s="7">
        <v>60</v>
      </c>
      <c r="Q83" s="7"/>
      <c r="R83" s="7">
        <v>10968</v>
      </c>
      <c r="S83" s="67" t="s">
        <v>317</v>
      </c>
      <c r="T83" s="7"/>
    </row>
    <row r="84" spans="1:20" s="8" customFormat="1" ht="15" hidden="1" customHeight="1">
      <c r="A84" s="7">
        <v>81</v>
      </c>
      <c r="B84" s="7" t="s">
        <v>394</v>
      </c>
      <c r="C84" s="38" t="s">
        <v>389</v>
      </c>
      <c r="D84" s="7" t="s">
        <v>481</v>
      </c>
      <c r="E84" s="7"/>
      <c r="F84" s="7" t="s">
        <v>482</v>
      </c>
      <c r="G84" s="7" t="s">
        <v>483</v>
      </c>
      <c r="H84" s="7">
        <v>30437.82</v>
      </c>
      <c r="I84" s="7" t="s">
        <v>21</v>
      </c>
      <c r="J84" s="7" t="s">
        <v>23</v>
      </c>
      <c r="K84" s="7" t="s">
        <v>93</v>
      </c>
      <c r="L84" s="7" t="s">
        <v>50</v>
      </c>
      <c r="M84" s="7"/>
      <c r="N84" s="7"/>
      <c r="O84" s="13">
        <f t="shared" si="3"/>
        <v>25578</v>
      </c>
      <c r="P84" s="7">
        <v>60</v>
      </c>
      <c r="Q84" s="7"/>
      <c r="R84" s="7">
        <v>10968</v>
      </c>
      <c r="S84" s="67" t="s">
        <v>317</v>
      </c>
      <c r="T84" s="7"/>
    </row>
    <row r="85" spans="1:20" s="8" customFormat="1" ht="15" hidden="1" customHeight="1">
      <c r="A85" s="7">
        <v>82</v>
      </c>
      <c r="B85" s="7" t="s">
        <v>394</v>
      </c>
      <c r="C85" s="38" t="s">
        <v>389</v>
      </c>
      <c r="D85" s="7" t="s">
        <v>879</v>
      </c>
      <c r="E85" s="7"/>
      <c r="F85" s="7" t="s">
        <v>484</v>
      </c>
      <c r="G85" s="7" t="s">
        <v>485</v>
      </c>
      <c r="H85" s="7">
        <v>3927</v>
      </c>
      <c r="I85" s="7" t="s">
        <v>21</v>
      </c>
      <c r="J85" s="7" t="s">
        <v>23</v>
      </c>
      <c r="K85" s="7" t="s">
        <v>93</v>
      </c>
      <c r="L85" s="7" t="s">
        <v>50</v>
      </c>
      <c r="M85" s="7"/>
      <c r="N85" s="7"/>
      <c r="O85" s="13">
        <f t="shared" si="3"/>
        <v>3300</v>
      </c>
      <c r="P85" s="7">
        <v>60</v>
      </c>
      <c r="Q85" s="7"/>
      <c r="R85" s="7">
        <v>10968</v>
      </c>
      <c r="S85" s="67" t="s">
        <v>317</v>
      </c>
      <c r="T85" s="7"/>
    </row>
    <row r="86" spans="1:20" s="8" customFormat="1" ht="15" hidden="1" customHeight="1">
      <c r="A86" s="7">
        <v>83</v>
      </c>
      <c r="B86" s="7" t="s">
        <v>394</v>
      </c>
      <c r="C86" s="38" t="s">
        <v>389</v>
      </c>
      <c r="D86" s="7" t="s">
        <v>486</v>
      </c>
      <c r="E86" s="7"/>
      <c r="F86" s="7" t="s">
        <v>487</v>
      </c>
      <c r="G86" s="7" t="s">
        <v>488</v>
      </c>
      <c r="H86" s="7">
        <v>2251.48</v>
      </c>
      <c r="I86" s="7" t="s">
        <v>21</v>
      </c>
      <c r="J86" s="7" t="s">
        <v>23</v>
      </c>
      <c r="K86" s="7" t="s">
        <v>93</v>
      </c>
      <c r="L86" s="7" t="s">
        <v>50</v>
      </c>
      <c r="M86" s="7"/>
      <c r="N86" s="7"/>
      <c r="O86" s="13">
        <f t="shared" si="3"/>
        <v>1892</v>
      </c>
      <c r="P86" s="7">
        <v>60</v>
      </c>
      <c r="Q86" s="7"/>
      <c r="R86" s="7">
        <v>10968</v>
      </c>
      <c r="S86" s="67" t="s">
        <v>317</v>
      </c>
      <c r="T86" s="7"/>
    </row>
    <row r="87" spans="1:20" s="8" customFormat="1" ht="15" hidden="1" customHeight="1">
      <c r="A87" s="7">
        <v>84</v>
      </c>
      <c r="B87" s="7" t="s">
        <v>394</v>
      </c>
      <c r="C87" s="38" t="s">
        <v>389</v>
      </c>
      <c r="D87" s="7" t="s">
        <v>489</v>
      </c>
      <c r="E87" s="7"/>
      <c r="F87" s="7" t="s">
        <v>490</v>
      </c>
      <c r="G87" s="7" t="s">
        <v>491</v>
      </c>
      <c r="H87" s="7">
        <v>9360.5400000000009</v>
      </c>
      <c r="I87" s="7" t="s">
        <v>21</v>
      </c>
      <c r="J87" s="7" t="s">
        <v>23</v>
      </c>
      <c r="K87" s="7" t="s">
        <v>93</v>
      </c>
      <c r="L87" s="7" t="s">
        <v>50</v>
      </c>
      <c r="M87" s="7"/>
      <c r="N87" s="7"/>
      <c r="O87" s="13">
        <f t="shared" si="3"/>
        <v>7866.0000000000009</v>
      </c>
      <c r="P87" s="7">
        <v>60</v>
      </c>
      <c r="Q87" s="7"/>
      <c r="R87" s="7">
        <v>10968</v>
      </c>
      <c r="S87" s="67" t="s">
        <v>317</v>
      </c>
      <c r="T87" s="7"/>
    </row>
    <row r="88" spans="1:20" s="8" customFormat="1" ht="15" hidden="1" customHeight="1">
      <c r="A88" s="7">
        <v>85</v>
      </c>
      <c r="B88" s="7" t="s">
        <v>394</v>
      </c>
      <c r="C88" s="38" t="s">
        <v>389</v>
      </c>
      <c r="D88" s="7" t="s">
        <v>492</v>
      </c>
      <c r="E88" s="7"/>
      <c r="F88" s="7" t="s">
        <v>493</v>
      </c>
      <c r="G88" s="7" t="s">
        <v>494</v>
      </c>
      <c r="H88" s="7">
        <v>206453.1</v>
      </c>
      <c r="I88" s="7" t="s">
        <v>21</v>
      </c>
      <c r="J88" s="7" t="s">
        <v>23</v>
      </c>
      <c r="K88" s="7" t="s">
        <v>93</v>
      </c>
      <c r="L88" s="7" t="s">
        <v>50</v>
      </c>
      <c r="M88" s="7"/>
      <c r="N88" s="7"/>
      <c r="O88" s="13">
        <f t="shared" si="3"/>
        <v>173490</v>
      </c>
      <c r="P88" s="7">
        <v>60</v>
      </c>
      <c r="Q88" s="7"/>
      <c r="R88" s="7">
        <v>10968</v>
      </c>
      <c r="S88" s="67" t="s">
        <v>317</v>
      </c>
      <c r="T88" s="7"/>
    </row>
    <row r="89" spans="1:20" s="8" customFormat="1" ht="15" hidden="1" customHeight="1">
      <c r="A89" s="7">
        <v>86</v>
      </c>
      <c r="B89" s="7" t="s">
        <v>394</v>
      </c>
      <c r="C89" s="38" t="s">
        <v>389</v>
      </c>
      <c r="D89" s="7" t="s">
        <v>495</v>
      </c>
      <c r="E89" s="7"/>
      <c r="F89" s="7" t="s">
        <v>496</v>
      </c>
      <c r="G89" s="7" t="s">
        <v>497</v>
      </c>
      <c r="H89" s="7">
        <v>16362.5</v>
      </c>
      <c r="I89" s="7" t="s">
        <v>21</v>
      </c>
      <c r="J89" s="7" t="s">
        <v>23</v>
      </c>
      <c r="K89" s="7" t="s">
        <v>93</v>
      </c>
      <c r="L89" s="7" t="s">
        <v>50</v>
      </c>
      <c r="M89" s="7"/>
      <c r="N89" s="7"/>
      <c r="O89" s="13">
        <f t="shared" si="3"/>
        <v>13750</v>
      </c>
      <c r="P89" s="7">
        <v>60</v>
      </c>
      <c r="Q89" s="7"/>
      <c r="R89" s="7">
        <v>10968</v>
      </c>
      <c r="S89" s="67" t="s">
        <v>317</v>
      </c>
      <c r="T89" s="7"/>
    </row>
    <row r="90" spans="1:20" s="8" customFormat="1" ht="15" hidden="1" customHeight="1">
      <c r="A90" s="7">
        <v>87</v>
      </c>
      <c r="B90" s="7" t="s">
        <v>394</v>
      </c>
      <c r="C90" s="38" t="s">
        <v>389</v>
      </c>
      <c r="D90" s="7" t="s">
        <v>94</v>
      </c>
      <c r="E90" s="7"/>
      <c r="F90" s="7" t="s">
        <v>498</v>
      </c>
      <c r="G90" s="7" t="s">
        <v>499</v>
      </c>
      <c r="H90" s="7">
        <v>33379.5</v>
      </c>
      <c r="I90" s="7" t="s">
        <v>21</v>
      </c>
      <c r="J90" s="7" t="s">
        <v>23</v>
      </c>
      <c r="K90" s="7" t="s">
        <v>93</v>
      </c>
      <c r="L90" s="7" t="s">
        <v>50</v>
      </c>
      <c r="M90" s="7"/>
      <c r="N90" s="7"/>
      <c r="O90" s="13">
        <f t="shared" si="3"/>
        <v>28050</v>
      </c>
      <c r="P90" s="7">
        <v>60</v>
      </c>
      <c r="Q90" s="7"/>
      <c r="R90" s="7">
        <v>10968</v>
      </c>
      <c r="S90" s="67" t="s">
        <v>317</v>
      </c>
      <c r="T90" s="7"/>
    </row>
    <row r="91" spans="1:20" s="8" customFormat="1" ht="15" hidden="1" customHeight="1">
      <c r="A91" s="7">
        <v>88</v>
      </c>
      <c r="B91" s="7" t="s">
        <v>394</v>
      </c>
      <c r="C91" s="38" t="s">
        <v>389</v>
      </c>
      <c r="D91" s="7" t="s">
        <v>728</v>
      </c>
      <c r="E91" s="7"/>
      <c r="F91" s="7" t="s">
        <v>500</v>
      </c>
      <c r="G91" s="7" t="s">
        <v>501</v>
      </c>
      <c r="H91" s="7">
        <v>952</v>
      </c>
      <c r="I91" s="7" t="s">
        <v>21</v>
      </c>
      <c r="J91" s="7" t="s">
        <v>23</v>
      </c>
      <c r="K91" s="7" t="s">
        <v>93</v>
      </c>
      <c r="L91" s="7" t="s">
        <v>50</v>
      </c>
      <c r="M91" s="7"/>
      <c r="N91" s="7"/>
      <c r="O91" s="13">
        <f t="shared" si="3"/>
        <v>800</v>
      </c>
      <c r="P91" s="7">
        <v>60</v>
      </c>
      <c r="Q91" s="7"/>
      <c r="R91" s="7">
        <v>10968</v>
      </c>
      <c r="S91" s="67" t="s">
        <v>317</v>
      </c>
      <c r="T91" s="7"/>
    </row>
    <row r="92" spans="1:20" s="8" customFormat="1" ht="15" hidden="1" customHeight="1">
      <c r="A92" s="7">
        <v>89</v>
      </c>
      <c r="B92" s="7" t="s">
        <v>394</v>
      </c>
      <c r="C92" s="38" t="s">
        <v>389</v>
      </c>
      <c r="D92" s="7" t="s">
        <v>502</v>
      </c>
      <c r="E92" s="7"/>
      <c r="F92" s="7" t="s">
        <v>503</v>
      </c>
      <c r="G92" s="7" t="s">
        <v>504</v>
      </c>
      <c r="H92" s="7">
        <v>4664.8</v>
      </c>
      <c r="I92" s="7" t="s">
        <v>21</v>
      </c>
      <c r="J92" s="7" t="s">
        <v>23</v>
      </c>
      <c r="K92" s="7" t="s">
        <v>93</v>
      </c>
      <c r="L92" s="7" t="s">
        <v>50</v>
      </c>
      <c r="M92" s="7"/>
      <c r="N92" s="7"/>
      <c r="O92" s="13">
        <f t="shared" si="3"/>
        <v>3920.0000000000005</v>
      </c>
      <c r="P92" s="7">
        <v>60</v>
      </c>
      <c r="Q92" s="7"/>
      <c r="R92" s="7">
        <v>10968</v>
      </c>
      <c r="S92" s="67" t="s">
        <v>317</v>
      </c>
      <c r="T92" s="7"/>
    </row>
    <row r="93" spans="1:20" s="8" customFormat="1" ht="15" hidden="1" customHeight="1">
      <c r="A93" s="7">
        <v>90</v>
      </c>
      <c r="B93" s="7" t="s">
        <v>394</v>
      </c>
      <c r="C93" s="38" t="s">
        <v>389</v>
      </c>
      <c r="D93" s="7" t="s">
        <v>505</v>
      </c>
      <c r="E93" s="7"/>
      <c r="F93" s="7" t="s">
        <v>506</v>
      </c>
      <c r="G93" s="7" t="s">
        <v>507</v>
      </c>
      <c r="H93" s="7">
        <v>3094</v>
      </c>
      <c r="I93" s="7" t="s">
        <v>21</v>
      </c>
      <c r="J93" s="7" t="s">
        <v>23</v>
      </c>
      <c r="K93" s="7" t="s">
        <v>93</v>
      </c>
      <c r="L93" s="7" t="s">
        <v>50</v>
      </c>
      <c r="M93" s="7"/>
      <c r="N93" s="7"/>
      <c r="O93" s="13">
        <f t="shared" si="3"/>
        <v>2600</v>
      </c>
      <c r="P93" s="7">
        <v>60</v>
      </c>
      <c r="Q93" s="7"/>
      <c r="R93" s="7">
        <v>4318</v>
      </c>
      <c r="S93" s="67" t="s">
        <v>317</v>
      </c>
      <c r="T93" s="7"/>
    </row>
    <row r="94" spans="1:20" s="8" customFormat="1" ht="15" hidden="1" customHeight="1">
      <c r="A94" s="7">
        <v>91</v>
      </c>
      <c r="B94" s="7" t="s">
        <v>394</v>
      </c>
      <c r="C94" s="38" t="s">
        <v>389</v>
      </c>
      <c r="D94" s="7" t="s">
        <v>362</v>
      </c>
      <c r="E94" s="7"/>
      <c r="F94" s="7" t="s">
        <v>508</v>
      </c>
      <c r="G94" s="7" t="s">
        <v>509</v>
      </c>
      <c r="H94" s="7">
        <v>6069</v>
      </c>
      <c r="I94" s="7" t="s">
        <v>21</v>
      </c>
      <c r="J94" s="7" t="s">
        <v>23</v>
      </c>
      <c r="K94" s="7" t="s">
        <v>93</v>
      </c>
      <c r="L94" s="7" t="s">
        <v>50</v>
      </c>
      <c r="M94" s="7"/>
      <c r="N94" s="7"/>
      <c r="O94" s="13">
        <f t="shared" si="3"/>
        <v>5100</v>
      </c>
      <c r="P94" s="7">
        <v>60</v>
      </c>
      <c r="Q94" s="7"/>
      <c r="R94" s="7">
        <v>4318</v>
      </c>
      <c r="S94" s="67" t="s">
        <v>317</v>
      </c>
      <c r="T94" s="7"/>
    </row>
    <row r="95" spans="1:20" s="8" customFormat="1" ht="15" hidden="1" customHeight="1">
      <c r="A95" s="7">
        <v>92</v>
      </c>
      <c r="B95" s="7" t="s">
        <v>17</v>
      </c>
      <c r="C95" s="38" t="s">
        <v>155</v>
      </c>
      <c r="D95" s="7" t="s">
        <v>505</v>
      </c>
      <c r="E95" s="7"/>
      <c r="F95" s="7" t="s">
        <v>510</v>
      </c>
      <c r="G95" s="7" t="s">
        <v>511</v>
      </c>
      <c r="H95" s="7">
        <v>148.75</v>
      </c>
      <c r="I95" s="7" t="s">
        <v>21</v>
      </c>
      <c r="J95" s="7" t="s">
        <v>23</v>
      </c>
      <c r="K95" s="7" t="s">
        <v>93</v>
      </c>
      <c r="L95" s="7" t="s">
        <v>50</v>
      </c>
      <c r="M95" s="7"/>
      <c r="N95" s="7"/>
      <c r="O95" s="13">
        <f t="shared" si="3"/>
        <v>125</v>
      </c>
      <c r="P95" s="7">
        <v>60</v>
      </c>
      <c r="Q95" s="7"/>
      <c r="R95" s="7">
        <v>12566</v>
      </c>
      <c r="S95" s="67" t="s">
        <v>317</v>
      </c>
      <c r="T95" s="7"/>
    </row>
    <row r="96" spans="1:20" s="8" customFormat="1" ht="30" hidden="1" customHeight="1">
      <c r="A96" s="7">
        <v>93</v>
      </c>
      <c r="B96" s="7" t="s">
        <v>115</v>
      </c>
      <c r="C96" s="38" t="s">
        <v>319</v>
      </c>
      <c r="D96" s="7" t="s">
        <v>512</v>
      </c>
      <c r="E96" s="7"/>
      <c r="F96" s="7" t="s">
        <v>513</v>
      </c>
      <c r="G96" s="7" t="s">
        <v>488</v>
      </c>
      <c r="H96" s="7">
        <v>15222.48</v>
      </c>
      <c r="I96" s="7" t="s">
        <v>21</v>
      </c>
      <c r="J96" s="7" t="s">
        <v>23</v>
      </c>
      <c r="K96" s="7" t="s">
        <v>379</v>
      </c>
      <c r="L96" s="7" t="s">
        <v>50</v>
      </c>
      <c r="M96" s="7"/>
      <c r="N96" s="7"/>
      <c r="O96" s="13">
        <f t="shared" si="3"/>
        <v>12792</v>
      </c>
      <c r="P96" s="7">
        <v>60</v>
      </c>
      <c r="Q96" s="7"/>
      <c r="R96" s="7">
        <v>3795</v>
      </c>
      <c r="S96" s="67" t="s">
        <v>317</v>
      </c>
      <c r="T96" s="7"/>
    </row>
    <row r="97" spans="1:20" s="8" customFormat="1" ht="30" hidden="1" customHeight="1">
      <c r="A97" s="7">
        <v>94</v>
      </c>
      <c r="B97" s="7" t="s">
        <v>115</v>
      </c>
      <c r="C97" s="38" t="s">
        <v>319</v>
      </c>
      <c r="D97" s="7" t="s">
        <v>2365</v>
      </c>
      <c r="E97" s="7"/>
      <c r="F97" s="7" t="s">
        <v>514</v>
      </c>
      <c r="G97" s="7" t="s">
        <v>515</v>
      </c>
      <c r="H97" s="7">
        <v>15766.91</v>
      </c>
      <c r="I97" s="7" t="s">
        <v>21</v>
      </c>
      <c r="J97" s="7" t="s">
        <v>23</v>
      </c>
      <c r="K97" s="7" t="s">
        <v>379</v>
      </c>
      <c r="L97" s="7" t="s">
        <v>50</v>
      </c>
      <c r="M97" s="7"/>
      <c r="N97" s="7"/>
      <c r="O97" s="13">
        <f t="shared" si="3"/>
        <v>13249.504201680673</v>
      </c>
      <c r="P97" s="7">
        <v>60</v>
      </c>
      <c r="Q97" s="7"/>
      <c r="R97" s="7">
        <v>3795</v>
      </c>
      <c r="S97" s="67" t="s">
        <v>317</v>
      </c>
      <c r="T97" s="7"/>
    </row>
    <row r="98" spans="1:20" s="8" customFormat="1" ht="15" hidden="1" customHeight="1">
      <c r="A98" s="7">
        <v>95</v>
      </c>
      <c r="B98" s="7" t="s">
        <v>17</v>
      </c>
      <c r="C98" s="38" t="s">
        <v>415</v>
      </c>
      <c r="D98" s="7" t="s">
        <v>427</v>
      </c>
      <c r="E98" s="7"/>
      <c r="F98" s="7" t="s">
        <v>516</v>
      </c>
      <c r="G98" s="7" t="s">
        <v>517</v>
      </c>
      <c r="H98" s="7">
        <v>7735</v>
      </c>
      <c r="I98" s="7" t="s">
        <v>21</v>
      </c>
      <c r="J98" s="7" t="s">
        <v>23</v>
      </c>
      <c r="K98" s="7" t="s">
        <v>93</v>
      </c>
      <c r="L98" s="7" t="s">
        <v>50</v>
      </c>
      <c r="M98" s="7"/>
      <c r="N98" s="7"/>
      <c r="O98" s="13">
        <f t="shared" si="3"/>
        <v>6500</v>
      </c>
      <c r="P98" s="7">
        <v>60</v>
      </c>
      <c r="Q98" s="7"/>
      <c r="R98" s="7">
        <v>3042</v>
      </c>
      <c r="S98" s="67" t="s">
        <v>317</v>
      </c>
      <c r="T98" s="7"/>
    </row>
    <row r="99" spans="1:20" s="8" customFormat="1" ht="15" hidden="1" customHeight="1">
      <c r="A99" s="7">
        <v>96</v>
      </c>
      <c r="B99" s="7" t="s">
        <v>17</v>
      </c>
      <c r="C99" s="38" t="s">
        <v>415</v>
      </c>
      <c r="D99" s="7" t="s">
        <v>421</v>
      </c>
      <c r="E99" s="7"/>
      <c r="F99" s="7" t="s">
        <v>518</v>
      </c>
      <c r="G99" s="7" t="s">
        <v>519</v>
      </c>
      <c r="H99" s="7">
        <v>13518.4</v>
      </c>
      <c r="I99" s="7" t="s">
        <v>21</v>
      </c>
      <c r="J99" s="7" t="s">
        <v>23</v>
      </c>
      <c r="K99" s="7" t="s">
        <v>93</v>
      </c>
      <c r="L99" s="7" t="s">
        <v>50</v>
      </c>
      <c r="M99" s="7"/>
      <c r="N99" s="7"/>
      <c r="O99" s="13">
        <f t="shared" si="3"/>
        <v>11360</v>
      </c>
      <c r="P99" s="7">
        <v>60</v>
      </c>
      <c r="Q99" s="7"/>
      <c r="R99" s="7">
        <v>3042</v>
      </c>
      <c r="S99" s="67" t="s">
        <v>317</v>
      </c>
      <c r="T99" s="7"/>
    </row>
    <row r="100" spans="1:20" ht="15" hidden="1" customHeight="1">
      <c r="A100" s="2">
        <v>97</v>
      </c>
      <c r="B100" s="2" t="s">
        <v>17</v>
      </c>
      <c r="C100" s="39" t="s">
        <v>415</v>
      </c>
      <c r="D100" s="2" t="s">
        <v>520</v>
      </c>
      <c r="E100" s="2"/>
      <c r="F100" s="2" t="s">
        <v>521</v>
      </c>
      <c r="G100" s="2" t="s">
        <v>522</v>
      </c>
      <c r="H100" s="2">
        <v>1499.4</v>
      </c>
      <c r="I100" s="2" t="s">
        <v>21</v>
      </c>
      <c r="J100" s="2" t="s">
        <v>23</v>
      </c>
      <c r="K100" s="2" t="s">
        <v>93</v>
      </c>
      <c r="L100" s="2" t="s">
        <v>461</v>
      </c>
      <c r="M100" s="2"/>
      <c r="N100" s="2"/>
      <c r="O100" s="9">
        <f t="shared" si="3"/>
        <v>1260.0000000000002</v>
      </c>
      <c r="P100" s="2">
        <v>60</v>
      </c>
      <c r="Q100" s="2"/>
      <c r="R100" s="2">
        <v>3042</v>
      </c>
      <c r="S100" s="73" t="s">
        <v>317</v>
      </c>
    </row>
    <row r="101" spans="1:20" s="8" customFormat="1" ht="15" hidden="1" customHeight="1">
      <c r="A101" s="7">
        <v>98</v>
      </c>
      <c r="B101" s="7" t="s">
        <v>17</v>
      </c>
      <c r="C101" s="38" t="s">
        <v>415</v>
      </c>
      <c r="D101" s="7" t="s">
        <v>421</v>
      </c>
      <c r="E101" s="7"/>
      <c r="F101" s="7" t="s">
        <v>523</v>
      </c>
      <c r="G101" s="7" t="s">
        <v>524</v>
      </c>
      <c r="H101" s="7">
        <v>51484.160000000003</v>
      </c>
      <c r="I101" s="7" t="s">
        <v>21</v>
      </c>
      <c r="J101" s="7" t="s">
        <v>23</v>
      </c>
      <c r="K101" s="7" t="s">
        <v>379</v>
      </c>
      <c r="L101" s="7" t="s">
        <v>50</v>
      </c>
      <c r="M101" s="7"/>
      <c r="N101" s="7"/>
      <c r="O101" s="13">
        <f t="shared" si="3"/>
        <v>43264.000000000007</v>
      </c>
      <c r="P101" s="7">
        <v>60</v>
      </c>
      <c r="Q101" s="7"/>
      <c r="R101" s="7">
        <v>5679</v>
      </c>
      <c r="S101" s="67" t="s">
        <v>317</v>
      </c>
      <c r="T101" s="7"/>
    </row>
    <row r="102" spans="1:20" s="8" customFormat="1" ht="15" hidden="1" customHeight="1">
      <c r="A102" s="7">
        <v>99</v>
      </c>
      <c r="B102" s="7" t="s">
        <v>17</v>
      </c>
      <c r="C102" s="38" t="s">
        <v>415</v>
      </c>
      <c r="D102" s="7" t="s">
        <v>427</v>
      </c>
      <c r="E102" s="7"/>
      <c r="F102" s="7" t="s">
        <v>525</v>
      </c>
      <c r="G102" s="7" t="s">
        <v>526</v>
      </c>
      <c r="H102" s="7">
        <v>5712</v>
      </c>
      <c r="I102" s="7" t="s">
        <v>21</v>
      </c>
      <c r="J102" s="7" t="s">
        <v>23</v>
      </c>
      <c r="K102" s="7" t="s">
        <v>379</v>
      </c>
      <c r="L102" s="7" t="s">
        <v>50</v>
      </c>
      <c r="M102" s="7"/>
      <c r="N102" s="7"/>
      <c r="O102" s="13">
        <f t="shared" si="3"/>
        <v>4800</v>
      </c>
      <c r="P102" s="7">
        <v>60</v>
      </c>
      <c r="Q102" s="7"/>
      <c r="R102" s="7">
        <v>1953</v>
      </c>
      <c r="S102" s="67" t="s">
        <v>317</v>
      </c>
      <c r="T102" s="7"/>
    </row>
    <row r="103" spans="1:20" ht="15" hidden="1" customHeight="1">
      <c r="A103" s="2">
        <v>100</v>
      </c>
      <c r="B103" s="2" t="s">
        <v>17</v>
      </c>
      <c r="C103" s="39" t="s">
        <v>415</v>
      </c>
      <c r="D103" s="2" t="s">
        <v>527</v>
      </c>
      <c r="E103" s="2"/>
      <c r="F103" s="2" t="s">
        <v>528</v>
      </c>
      <c r="G103" s="2" t="s">
        <v>529</v>
      </c>
      <c r="H103" s="2">
        <v>36271.199999999997</v>
      </c>
      <c r="I103" s="2" t="s">
        <v>21</v>
      </c>
      <c r="J103" s="2" t="s">
        <v>23</v>
      </c>
      <c r="K103" s="2" t="s">
        <v>379</v>
      </c>
      <c r="L103" s="2" t="s">
        <v>461</v>
      </c>
      <c r="M103" s="2"/>
      <c r="N103" s="2"/>
      <c r="O103" s="9">
        <f t="shared" si="3"/>
        <v>30480</v>
      </c>
      <c r="P103" s="2">
        <v>60</v>
      </c>
      <c r="Q103" s="2"/>
      <c r="R103" s="2">
        <v>1953</v>
      </c>
      <c r="S103" s="73" t="s">
        <v>317</v>
      </c>
    </row>
    <row r="104" spans="1:20" s="8" customFormat="1" ht="15" hidden="1" customHeight="1">
      <c r="A104" s="7">
        <v>101</v>
      </c>
      <c r="B104" s="7" t="s">
        <v>17</v>
      </c>
      <c r="C104" s="38" t="s">
        <v>415</v>
      </c>
      <c r="D104" s="7" t="s">
        <v>530</v>
      </c>
      <c r="E104" s="7"/>
      <c r="F104" s="7" t="s">
        <v>531</v>
      </c>
      <c r="G104" s="7" t="s">
        <v>532</v>
      </c>
      <c r="H104" s="7">
        <v>148.75</v>
      </c>
      <c r="I104" s="7" t="s">
        <v>21</v>
      </c>
      <c r="J104" s="7" t="s">
        <v>23</v>
      </c>
      <c r="K104" s="7" t="s">
        <v>379</v>
      </c>
      <c r="L104" s="7" t="s">
        <v>50</v>
      </c>
      <c r="M104" s="7"/>
      <c r="N104" s="7"/>
      <c r="O104" s="13">
        <f t="shared" si="3"/>
        <v>125</v>
      </c>
      <c r="P104" s="7">
        <v>60</v>
      </c>
      <c r="Q104" s="7"/>
      <c r="R104" s="7">
        <v>1953</v>
      </c>
      <c r="S104" s="67" t="s">
        <v>317</v>
      </c>
      <c r="T104" s="7"/>
    </row>
    <row r="105" spans="1:20" s="8" customFormat="1" ht="30" hidden="1" customHeight="1">
      <c r="A105" s="7">
        <v>102</v>
      </c>
      <c r="B105" s="7" t="s">
        <v>17</v>
      </c>
      <c r="C105" s="38" t="s">
        <v>415</v>
      </c>
      <c r="D105" s="7" t="s">
        <v>533</v>
      </c>
      <c r="E105" s="7"/>
      <c r="F105" s="7" t="s">
        <v>534</v>
      </c>
      <c r="G105" s="7" t="s">
        <v>535</v>
      </c>
      <c r="H105" s="7">
        <v>1437.28</v>
      </c>
      <c r="I105" s="7" t="s">
        <v>21</v>
      </c>
      <c r="J105" s="7" t="s">
        <v>23</v>
      </c>
      <c r="K105" s="7" t="s">
        <v>379</v>
      </c>
      <c r="L105" s="7" t="s">
        <v>50</v>
      </c>
      <c r="M105" s="7"/>
      <c r="N105" s="7"/>
      <c r="O105" s="13">
        <f t="shared" si="3"/>
        <v>1207.7983193277312</v>
      </c>
      <c r="P105" s="7">
        <v>60</v>
      </c>
      <c r="Q105" s="7"/>
      <c r="R105" s="7">
        <v>1953</v>
      </c>
      <c r="S105" s="67" t="s">
        <v>317</v>
      </c>
      <c r="T105" s="7"/>
    </row>
    <row r="106" spans="1:20" s="8" customFormat="1" ht="15" hidden="1" customHeight="1">
      <c r="A106" s="7">
        <v>103</v>
      </c>
      <c r="B106" s="7" t="s">
        <v>17</v>
      </c>
      <c r="C106" s="38" t="s">
        <v>415</v>
      </c>
      <c r="D106" s="7" t="s">
        <v>536</v>
      </c>
      <c r="E106" s="7"/>
      <c r="F106" s="7" t="s">
        <v>537</v>
      </c>
      <c r="G106" s="7" t="s">
        <v>538</v>
      </c>
      <c r="H106" s="7">
        <v>5764.36</v>
      </c>
      <c r="I106" s="7" t="s">
        <v>21</v>
      </c>
      <c r="J106" s="7" t="s">
        <v>23</v>
      </c>
      <c r="K106" s="7" t="s">
        <v>379</v>
      </c>
      <c r="L106" s="7" t="s">
        <v>50</v>
      </c>
      <c r="M106" s="7"/>
      <c r="N106" s="7"/>
      <c r="O106" s="13">
        <f t="shared" si="3"/>
        <v>4844</v>
      </c>
      <c r="P106" s="7">
        <v>60</v>
      </c>
      <c r="Q106" s="7"/>
      <c r="R106" s="7">
        <v>1953</v>
      </c>
      <c r="S106" s="67" t="s">
        <v>317</v>
      </c>
      <c r="T106" s="7"/>
    </row>
    <row r="107" spans="1:20" s="8" customFormat="1" ht="15" hidden="1" customHeight="1">
      <c r="A107" s="7">
        <v>104</v>
      </c>
      <c r="B107" s="7" t="s">
        <v>17</v>
      </c>
      <c r="C107" s="38" t="s">
        <v>415</v>
      </c>
      <c r="D107" s="7" t="s">
        <v>416</v>
      </c>
      <c r="E107" s="7"/>
      <c r="F107" s="7" t="s">
        <v>539</v>
      </c>
      <c r="G107" s="7" t="s">
        <v>540</v>
      </c>
      <c r="H107" s="7">
        <v>4165</v>
      </c>
      <c r="I107" s="7" t="s">
        <v>21</v>
      </c>
      <c r="J107" s="7" t="s">
        <v>23</v>
      </c>
      <c r="K107" s="7" t="s">
        <v>379</v>
      </c>
      <c r="L107" s="7" t="s">
        <v>50</v>
      </c>
      <c r="M107" s="7"/>
      <c r="N107" s="7"/>
      <c r="O107" s="13">
        <f t="shared" si="3"/>
        <v>3500</v>
      </c>
      <c r="P107" s="7">
        <v>60</v>
      </c>
      <c r="Q107" s="7"/>
      <c r="R107" s="7">
        <v>1953</v>
      </c>
      <c r="S107" s="67" t="s">
        <v>452</v>
      </c>
      <c r="T107" s="7"/>
    </row>
    <row r="108" spans="1:20" s="8" customFormat="1" ht="30" hidden="1" customHeight="1">
      <c r="A108" s="7">
        <v>105</v>
      </c>
      <c r="B108" s="7" t="s">
        <v>17</v>
      </c>
      <c r="C108" s="38" t="s">
        <v>415</v>
      </c>
      <c r="D108" s="7" t="s">
        <v>533</v>
      </c>
      <c r="E108" s="7"/>
      <c r="F108" s="7" t="s">
        <v>534</v>
      </c>
      <c r="G108" s="7" t="s">
        <v>541</v>
      </c>
      <c r="H108" s="7">
        <v>29093.119999999999</v>
      </c>
      <c r="I108" s="7" t="s">
        <v>21</v>
      </c>
      <c r="J108" s="7" t="s">
        <v>23</v>
      </c>
      <c r="K108" s="7" t="s">
        <v>379</v>
      </c>
      <c r="L108" s="7" t="s">
        <v>50</v>
      </c>
      <c r="M108" s="7"/>
      <c r="N108" s="7"/>
      <c r="O108" s="13">
        <f t="shared" si="3"/>
        <v>24448</v>
      </c>
      <c r="P108" s="7">
        <v>60</v>
      </c>
      <c r="Q108" s="7"/>
      <c r="R108" s="7">
        <v>1953</v>
      </c>
      <c r="S108" s="67" t="s">
        <v>452</v>
      </c>
      <c r="T108" s="7"/>
    </row>
    <row r="109" spans="1:20" s="8" customFormat="1" ht="15" hidden="1" customHeight="1">
      <c r="A109" s="7">
        <v>106</v>
      </c>
      <c r="B109" s="7" t="s">
        <v>17</v>
      </c>
      <c r="C109" s="38" t="s">
        <v>415</v>
      </c>
      <c r="D109" s="7" t="s">
        <v>542</v>
      </c>
      <c r="E109" s="7"/>
      <c r="F109" s="7" t="s">
        <v>543</v>
      </c>
      <c r="G109" s="7" t="s">
        <v>544</v>
      </c>
      <c r="H109" s="7">
        <v>17402.560000000001</v>
      </c>
      <c r="I109" s="7" t="s">
        <v>21</v>
      </c>
      <c r="J109" s="7" t="s">
        <v>23</v>
      </c>
      <c r="K109" s="7" t="s">
        <v>379</v>
      </c>
      <c r="L109" s="7" t="s">
        <v>50</v>
      </c>
      <c r="M109" s="7"/>
      <c r="N109" s="7"/>
      <c r="O109" s="13">
        <f t="shared" si="3"/>
        <v>14624.000000000002</v>
      </c>
      <c r="P109" s="7">
        <v>60</v>
      </c>
      <c r="Q109" s="7"/>
      <c r="R109" s="7">
        <v>1953</v>
      </c>
      <c r="S109" s="67" t="s">
        <v>452</v>
      </c>
      <c r="T109" s="7"/>
    </row>
    <row r="110" spans="1:20" s="8" customFormat="1" ht="15" hidden="1" customHeight="1">
      <c r="A110" s="7">
        <v>107</v>
      </c>
      <c r="B110" s="7" t="s">
        <v>17</v>
      </c>
      <c r="C110" s="38" t="s">
        <v>415</v>
      </c>
      <c r="D110" s="7" t="s">
        <v>545</v>
      </c>
      <c r="E110" s="7"/>
      <c r="F110" s="7" t="s">
        <v>546</v>
      </c>
      <c r="G110" s="7" t="s">
        <v>547</v>
      </c>
      <c r="H110" s="7">
        <v>45339</v>
      </c>
      <c r="I110" s="7" t="s">
        <v>21</v>
      </c>
      <c r="J110" s="7" t="s">
        <v>23</v>
      </c>
      <c r="K110" s="7" t="s">
        <v>379</v>
      </c>
      <c r="L110" s="7" t="s">
        <v>50</v>
      </c>
      <c r="M110" s="7"/>
      <c r="N110" s="7"/>
      <c r="O110" s="13">
        <f t="shared" si="3"/>
        <v>38100</v>
      </c>
      <c r="P110" s="7">
        <v>60</v>
      </c>
      <c r="Q110" s="7"/>
      <c r="R110" s="7">
        <v>1953</v>
      </c>
      <c r="S110" s="67" t="s">
        <v>452</v>
      </c>
      <c r="T110" s="7"/>
    </row>
    <row r="111" spans="1:20" s="8" customFormat="1" ht="15" hidden="1" customHeight="1">
      <c r="A111" s="7">
        <v>108</v>
      </c>
      <c r="B111" s="7" t="s">
        <v>17</v>
      </c>
      <c r="C111" s="38" t="s">
        <v>415</v>
      </c>
      <c r="D111" s="7" t="s">
        <v>548</v>
      </c>
      <c r="E111" s="7"/>
      <c r="F111" s="7" t="s">
        <v>549</v>
      </c>
      <c r="G111" s="7" t="s">
        <v>550</v>
      </c>
      <c r="H111" s="7">
        <v>2487.1</v>
      </c>
      <c r="I111" s="7" t="s">
        <v>21</v>
      </c>
      <c r="J111" s="7" t="s">
        <v>23</v>
      </c>
      <c r="K111" s="7" t="s">
        <v>379</v>
      </c>
      <c r="L111" s="7" t="s">
        <v>50</v>
      </c>
      <c r="M111" s="7"/>
      <c r="N111" s="7"/>
      <c r="O111" s="13">
        <f t="shared" si="3"/>
        <v>2090</v>
      </c>
      <c r="P111" s="7">
        <v>60</v>
      </c>
      <c r="Q111" s="7"/>
      <c r="R111" s="7">
        <v>1953</v>
      </c>
      <c r="S111" s="67" t="s">
        <v>452</v>
      </c>
      <c r="T111" s="7"/>
    </row>
    <row r="112" spans="1:20" s="8" customFormat="1" ht="15" hidden="1" customHeight="1">
      <c r="A112" s="7">
        <v>109</v>
      </c>
      <c r="B112" s="7" t="s">
        <v>394</v>
      </c>
      <c r="C112" s="38" t="s">
        <v>389</v>
      </c>
      <c r="D112" s="7" t="s">
        <v>636</v>
      </c>
      <c r="E112" s="7"/>
      <c r="F112" s="7" t="s">
        <v>637</v>
      </c>
      <c r="G112" s="7" t="s">
        <v>638</v>
      </c>
      <c r="H112" s="7">
        <v>17850</v>
      </c>
      <c r="I112" s="7" t="s">
        <v>21</v>
      </c>
      <c r="J112" s="7" t="s">
        <v>23</v>
      </c>
      <c r="K112" s="7" t="s">
        <v>93</v>
      </c>
      <c r="L112" s="7" t="s">
        <v>50</v>
      </c>
      <c r="M112" s="7"/>
      <c r="N112" s="7"/>
      <c r="O112" s="13">
        <f t="shared" si="3"/>
        <v>15000</v>
      </c>
      <c r="P112" s="7">
        <v>60</v>
      </c>
      <c r="Q112" s="7"/>
      <c r="R112" s="7">
        <v>10968</v>
      </c>
      <c r="S112" s="67" t="s">
        <v>452</v>
      </c>
      <c r="T112" s="7"/>
    </row>
    <row r="113" spans="1:20" s="8" customFormat="1" ht="30" hidden="1" customHeight="1">
      <c r="A113" s="7">
        <v>110</v>
      </c>
      <c r="B113" s="7" t="s">
        <v>17</v>
      </c>
      <c r="C113" s="38" t="s">
        <v>415</v>
      </c>
      <c r="D113" s="7" t="s">
        <v>533</v>
      </c>
      <c r="E113" s="7"/>
      <c r="F113" s="7" t="s">
        <v>534</v>
      </c>
      <c r="G113" s="7" t="s">
        <v>640</v>
      </c>
      <c r="H113" s="7">
        <v>371.28</v>
      </c>
      <c r="I113" s="7" t="s">
        <v>21</v>
      </c>
      <c r="J113" s="7" t="s">
        <v>23</v>
      </c>
      <c r="K113" s="7" t="s">
        <v>379</v>
      </c>
      <c r="L113" s="7" t="s">
        <v>50</v>
      </c>
      <c r="M113" s="7"/>
      <c r="N113" s="7"/>
      <c r="O113" s="13">
        <f t="shared" si="3"/>
        <v>312</v>
      </c>
      <c r="P113" s="7">
        <v>60</v>
      </c>
      <c r="Q113" s="7"/>
      <c r="R113" s="7">
        <v>1953</v>
      </c>
      <c r="S113" s="67" t="s">
        <v>452</v>
      </c>
      <c r="T113" s="7"/>
    </row>
    <row r="114" spans="1:20" ht="15" hidden="1" customHeight="1">
      <c r="A114" s="2">
        <v>111</v>
      </c>
      <c r="B114" s="2" t="s">
        <v>394</v>
      </c>
      <c r="C114" s="39" t="s">
        <v>389</v>
      </c>
      <c r="D114" s="2" t="s">
        <v>492</v>
      </c>
      <c r="E114" s="2"/>
      <c r="F114" s="2" t="s">
        <v>493</v>
      </c>
      <c r="G114" s="2" t="s">
        <v>641</v>
      </c>
      <c r="H114" s="2">
        <v>11108.65</v>
      </c>
      <c r="I114" s="2" t="s">
        <v>21</v>
      </c>
      <c r="J114" s="2" t="s">
        <v>23</v>
      </c>
      <c r="K114" s="2" t="s">
        <v>93</v>
      </c>
      <c r="L114" s="2" t="s">
        <v>639</v>
      </c>
      <c r="M114" s="2"/>
      <c r="N114" s="2"/>
      <c r="O114" s="9">
        <f t="shared" si="3"/>
        <v>9335</v>
      </c>
      <c r="P114" s="2">
        <v>60</v>
      </c>
      <c r="Q114" s="2"/>
      <c r="R114" s="2">
        <v>10968</v>
      </c>
      <c r="S114" s="73" t="s">
        <v>452</v>
      </c>
    </row>
    <row r="115" spans="1:20" s="8" customFormat="1" ht="15" hidden="1" customHeight="1">
      <c r="A115" s="7">
        <v>112</v>
      </c>
      <c r="B115" s="7" t="s">
        <v>17</v>
      </c>
      <c r="C115" s="38" t="s">
        <v>642</v>
      </c>
      <c r="D115" s="7" t="s">
        <v>643</v>
      </c>
      <c r="E115" s="7"/>
      <c r="F115" s="7" t="s">
        <v>645</v>
      </c>
      <c r="G115" s="7" t="s">
        <v>966</v>
      </c>
      <c r="H115" s="7">
        <v>862.75</v>
      </c>
      <c r="I115" s="7" t="s">
        <v>21</v>
      </c>
      <c r="J115" s="7" t="s">
        <v>23</v>
      </c>
      <c r="K115" s="7" t="s">
        <v>93</v>
      </c>
      <c r="L115" s="7" t="s">
        <v>50</v>
      </c>
      <c r="M115" s="7"/>
      <c r="N115" s="7"/>
      <c r="O115" s="13">
        <f t="shared" si="3"/>
        <v>725</v>
      </c>
      <c r="P115" s="7">
        <v>60</v>
      </c>
      <c r="Q115" s="7"/>
      <c r="R115" s="7">
        <v>1463</v>
      </c>
      <c r="S115" s="67" t="s">
        <v>452</v>
      </c>
      <c r="T115" s="7"/>
    </row>
    <row r="116" spans="1:20" s="8" customFormat="1" ht="15" customHeight="1">
      <c r="A116" s="7">
        <v>113</v>
      </c>
      <c r="B116" s="7" t="s">
        <v>17</v>
      </c>
      <c r="C116" s="38" t="s">
        <v>642</v>
      </c>
      <c r="D116" s="7" t="s">
        <v>644</v>
      </c>
      <c r="E116" s="7"/>
      <c r="F116" s="7" t="s">
        <v>646</v>
      </c>
      <c r="G116" s="7" t="s">
        <v>647</v>
      </c>
      <c r="H116" s="7">
        <v>1056.72</v>
      </c>
      <c r="I116" s="7" t="s">
        <v>21</v>
      </c>
      <c r="J116" s="7" t="s">
        <v>23</v>
      </c>
      <c r="K116" s="7" t="s">
        <v>93</v>
      </c>
      <c r="L116" s="7" t="s">
        <v>50</v>
      </c>
      <c r="M116" s="7"/>
      <c r="N116" s="7"/>
      <c r="O116" s="13">
        <f t="shared" si="3"/>
        <v>888.00000000000011</v>
      </c>
      <c r="P116" s="7">
        <v>60</v>
      </c>
      <c r="Q116" s="7"/>
      <c r="R116" s="7">
        <v>1463</v>
      </c>
      <c r="S116" s="67" t="s">
        <v>452</v>
      </c>
      <c r="T116" s="7"/>
    </row>
    <row r="117" spans="1:20" s="8" customFormat="1" ht="15" hidden="1" customHeight="1">
      <c r="A117" s="7">
        <v>114</v>
      </c>
      <c r="B117" s="7" t="s">
        <v>17</v>
      </c>
      <c r="C117" s="38" t="s">
        <v>642</v>
      </c>
      <c r="D117" s="7" t="s">
        <v>648</v>
      </c>
      <c r="E117" s="7"/>
      <c r="F117" s="7" t="s">
        <v>649</v>
      </c>
      <c r="G117" s="7" t="s">
        <v>650</v>
      </c>
      <c r="H117" s="7">
        <v>1256.1600000000001</v>
      </c>
      <c r="I117" s="7" t="s">
        <v>21</v>
      </c>
      <c r="J117" s="7" t="s">
        <v>23</v>
      </c>
      <c r="K117" s="7" t="s">
        <v>93</v>
      </c>
      <c r="L117" s="7" t="s">
        <v>50</v>
      </c>
      <c r="M117" s="7"/>
      <c r="N117" s="7"/>
      <c r="O117" s="13">
        <f t="shared" si="3"/>
        <v>1055.5966386554624</v>
      </c>
      <c r="P117" s="7">
        <v>60</v>
      </c>
      <c r="Q117" s="7"/>
      <c r="R117" s="7">
        <v>1463</v>
      </c>
      <c r="S117" s="67" t="s">
        <v>452</v>
      </c>
      <c r="T117" s="7"/>
    </row>
    <row r="118" spans="1:20" s="8" customFormat="1" ht="15" hidden="1" customHeight="1">
      <c r="A118" s="7">
        <v>115</v>
      </c>
      <c r="B118" s="7" t="s">
        <v>17</v>
      </c>
      <c r="C118" s="38" t="s">
        <v>324</v>
      </c>
      <c r="D118" s="7" t="s">
        <v>325</v>
      </c>
      <c r="E118" s="7"/>
      <c r="F118" s="7" t="s">
        <v>651</v>
      </c>
      <c r="G118" s="7" t="s">
        <v>652</v>
      </c>
      <c r="H118" s="7">
        <v>336.18</v>
      </c>
      <c r="I118" s="7" t="s">
        <v>21</v>
      </c>
      <c r="J118" s="7" t="s">
        <v>23</v>
      </c>
      <c r="K118" s="7" t="s">
        <v>93</v>
      </c>
      <c r="L118" s="7" t="s">
        <v>50</v>
      </c>
      <c r="M118" s="7"/>
      <c r="N118" s="7"/>
      <c r="O118" s="13">
        <f t="shared" si="3"/>
        <v>282.50420168067228</v>
      </c>
      <c r="P118" s="7">
        <v>60</v>
      </c>
      <c r="Q118" s="7"/>
      <c r="R118" s="7">
        <v>1463</v>
      </c>
      <c r="S118" s="67" t="s">
        <v>452</v>
      </c>
      <c r="T118" s="7"/>
    </row>
    <row r="119" spans="1:20" ht="15" hidden="1" customHeight="1">
      <c r="A119" s="2">
        <v>116</v>
      </c>
      <c r="B119" s="2" t="s">
        <v>17</v>
      </c>
      <c r="C119" s="39" t="s">
        <v>642</v>
      </c>
      <c r="D119" s="2" t="s">
        <v>653</v>
      </c>
      <c r="E119" s="2"/>
      <c r="F119" s="2" t="s">
        <v>654</v>
      </c>
      <c r="G119" s="2" t="s">
        <v>655</v>
      </c>
      <c r="H119" s="2">
        <v>450.3</v>
      </c>
      <c r="I119" s="2" t="s">
        <v>21</v>
      </c>
      <c r="J119" s="2" t="s">
        <v>23</v>
      </c>
      <c r="K119" s="2" t="s">
        <v>93</v>
      </c>
      <c r="L119" s="2" t="s">
        <v>639</v>
      </c>
      <c r="M119" s="2"/>
      <c r="N119" s="2"/>
      <c r="O119" s="9">
        <f t="shared" si="3"/>
        <v>378.40336134453781</v>
      </c>
      <c r="P119" s="2">
        <v>60</v>
      </c>
      <c r="Q119" s="2"/>
      <c r="R119" s="2">
        <v>1463</v>
      </c>
      <c r="S119" s="73" t="s">
        <v>452</v>
      </c>
    </row>
    <row r="120" spans="1:20" s="8" customFormat="1" ht="15" hidden="1" customHeight="1">
      <c r="A120" s="7">
        <v>117</v>
      </c>
      <c r="B120" s="7" t="s">
        <v>115</v>
      </c>
      <c r="C120" s="38" t="s">
        <v>110</v>
      </c>
      <c r="D120" s="7" t="s">
        <v>126</v>
      </c>
      <c r="E120" s="7"/>
      <c r="F120" s="7" t="s">
        <v>127</v>
      </c>
      <c r="G120" s="7" t="s">
        <v>656</v>
      </c>
      <c r="H120" s="7">
        <v>3825.9</v>
      </c>
      <c r="I120" s="7" t="s">
        <v>21</v>
      </c>
      <c r="J120" s="7" t="s">
        <v>23</v>
      </c>
      <c r="K120" s="7" t="s">
        <v>93</v>
      </c>
      <c r="L120" s="7" t="s">
        <v>50</v>
      </c>
      <c r="M120" s="7"/>
      <c r="N120" s="7"/>
      <c r="O120" s="13">
        <f t="shared" si="3"/>
        <v>3215.042016806723</v>
      </c>
      <c r="P120" s="7">
        <v>60</v>
      </c>
      <c r="Q120" s="7"/>
      <c r="R120" s="7">
        <v>1221</v>
      </c>
      <c r="S120" s="67" t="s">
        <v>452</v>
      </c>
      <c r="T120" s="7"/>
    </row>
    <row r="121" spans="1:20" s="8" customFormat="1" ht="15" hidden="1" customHeight="1">
      <c r="A121" s="7">
        <v>118</v>
      </c>
      <c r="B121" s="7" t="s">
        <v>394</v>
      </c>
      <c r="C121" s="38" t="s">
        <v>389</v>
      </c>
      <c r="D121" s="7" t="s">
        <v>399</v>
      </c>
      <c r="E121" s="7"/>
      <c r="F121" s="7" t="s">
        <v>395</v>
      </c>
      <c r="G121" s="7" t="s">
        <v>657</v>
      </c>
      <c r="H121" s="7">
        <v>5101.2</v>
      </c>
      <c r="I121" s="7" t="s">
        <v>21</v>
      </c>
      <c r="J121" s="7" t="s">
        <v>23</v>
      </c>
      <c r="K121" s="7" t="s">
        <v>93</v>
      </c>
      <c r="L121" s="7" t="s">
        <v>50</v>
      </c>
      <c r="M121" s="7"/>
      <c r="N121" s="7"/>
      <c r="O121" s="13">
        <v>4680</v>
      </c>
      <c r="P121" s="7">
        <v>60</v>
      </c>
      <c r="Q121" s="7"/>
      <c r="R121" s="7">
        <v>10968</v>
      </c>
      <c r="S121" s="67" t="s">
        <v>452</v>
      </c>
      <c r="T121" s="7"/>
    </row>
    <row r="122" spans="1:20" s="8" customFormat="1" ht="15" hidden="1" customHeight="1">
      <c r="A122" s="7">
        <v>119</v>
      </c>
      <c r="B122" s="7" t="s">
        <v>17</v>
      </c>
      <c r="C122" s="38" t="s">
        <v>415</v>
      </c>
      <c r="D122" s="7" t="s">
        <v>542</v>
      </c>
      <c r="E122" s="7"/>
      <c r="F122" s="7" t="s">
        <v>658</v>
      </c>
      <c r="G122" s="7" t="s">
        <v>659</v>
      </c>
      <c r="H122" s="7">
        <v>9758</v>
      </c>
      <c r="I122" s="7" t="s">
        <v>21</v>
      </c>
      <c r="J122" s="7" t="s">
        <v>23</v>
      </c>
      <c r="K122" s="7" t="s">
        <v>93</v>
      </c>
      <c r="L122" s="7" t="s">
        <v>50</v>
      </c>
      <c r="M122" s="7"/>
      <c r="N122" s="7"/>
      <c r="O122" s="13">
        <f t="shared" si="3"/>
        <v>8200</v>
      </c>
      <c r="P122" s="7">
        <v>60</v>
      </c>
      <c r="Q122" s="7"/>
      <c r="R122" s="7">
        <v>3042</v>
      </c>
      <c r="S122" s="67" t="s">
        <v>452</v>
      </c>
      <c r="T122" s="7"/>
    </row>
    <row r="123" spans="1:20" s="8" customFormat="1" ht="15" hidden="1" customHeight="1">
      <c r="A123" s="7">
        <v>120</v>
      </c>
      <c r="B123" s="7" t="s">
        <v>17</v>
      </c>
      <c r="C123" s="38" t="s">
        <v>155</v>
      </c>
      <c r="D123" s="7" t="s">
        <v>505</v>
      </c>
      <c r="E123" s="7"/>
      <c r="F123" s="7" t="s">
        <v>510</v>
      </c>
      <c r="G123" s="7" t="s">
        <v>660</v>
      </c>
      <c r="H123" s="7">
        <v>1190</v>
      </c>
      <c r="I123" s="7" t="s">
        <v>21</v>
      </c>
      <c r="J123" s="7" t="s">
        <v>23</v>
      </c>
      <c r="K123" s="7" t="s">
        <v>93</v>
      </c>
      <c r="L123" s="7" t="s">
        <v>50</v>
      </c>
      <c r="M123" s="7"/>
      <c r="N123" s="7"/>
      <c r="O123" s="13">
        <f t="shared" si="3"/>
        <v>1000</v>
      </c>
      <c r="P123" s="7">
        <v>60</v>
      </c>
      <c r="Q123" s="7"/>
      <c r="R123" s="7">
        <v>12566</v>
      </c>
      <c r="S123" s="67" t="s">
        <v>452</v>
      </c>
      <c r="T123" s="7"/>
    </row>
    <row r="124" spans="1:20" s="8" customFormat="1" ht="15" hidden="1" customHeight="1">
      <c r="A124" s="7">
        <v>121</v>
      </c>
      <c r="B124" s="7" t="s">
        <v>17</v>
      </c>
      <c r="C124" s="38" t="s">
        <v>155</v>
      </c>
      <c r="D124" s="7" t="s">
        <v>152</v>
      </c>
      <c r="E124" s="7"/>
      <c r="F124" s="7" t="s">
        <v>153</v>
      </c>
      <c r="G124" s="7" t="s">
        <v>661</v>
      </c>
      <c r="H124" s="7">
        <v>15374.8</v>
      </c>
      <c r="I124" s="7" t="s">
        <v>21</v>
      </c>
      <c r="J124" s="7" t="s">
        <v>23</v>
      </c>
      <c r="K124" s="7" t="s">
        <v>93</v>
      </c>
      <c r="L124" s="7" t="s">
        <v>50</v>
      </c>
      <c r="M124" s="7"/>
      <c r="N124" s="7"/>
      <c r="O124" s="13">
        <f t="shared" si="3"/>
        <v>12920</v>
      </c>
      <c r="P124" s="7">
        <v>60</v>
      </c>
      <c r="Q124" s="7"/>
      <c r="R124" s="7">
        <v>12566</v>
      </c>
      <c r="S124" s="67" t="s">
        <v>452</v>
      </c>
      <c r="T124" s="7"/>
    </row>
    <row r="125" spans="1:20" s="8" customFormat="1" ht="15" hidden="1" customHeight="1">
      <c r="A125" s="7">
        <v>122</v>
      </c>
      <c r="B125" s="7" t="s">
        <v>394</v>
      </c>
      <c r="C125" s="38" t="s">
        <v>389</v>
      </c>
      <c r="D125" s="7" t="s">
        <v>670</v>
      </c>
      <c r="E125" s="7"/>
      <c r="F125" s="7" t="s">
        <v>671</v>
      </c>
      <c r="G125" s="7" t="s">
        <v>672</v>
      </c>
      <c r="H125" s="7">
        <v>3384.36</v>
      </c>
      <c r="I125" s="7" t="s">
        <v>21</v>
      </c>
      <c r="J125" s="7" t="s">
        <v>23</v>
      </c>
      <c r="K125" s="7" t="s">
        <v>93</v>
      </c>
      <c r="L125" s="7" t="s">
        <v>50</v>
      </c>
      <c r="M125" s="7"/>
      <c r="N125" s="7"/>
      <c r="O125" s="13">
        <f t="shared" si="3"/>
        <v>2844.0000000000005</v>
      </c>
      <c r="P125" s="7">
        <v>60</v>
      </c>
      <c r="Q125" s="7"/>
      <c r="R125" s="7">
        <v>10968</v>
      </c>
      <c r="S125" s="67" t="s">
        <v>452</v>
      </c>
      <c r="T125" s="7"/>
    </row>
    <row r="126" spans="1:20" s="8" customFormat="1" ht="15" hidden="1" customHeight="1">
      <c r="A126" s="7">
        <v>123</v>
      </c>
      <c r="B126" s="7" t="s">
        <v>394</v>
      </c>
      <c r="C126" s="38" t="s">
        <v>389</v>
      </c>
      <c r="D126" s="7" t="s">
        <v>94</v>
      </c>
      <c r="E126" s="7"/>
      <c r="F126" s="7" t="s">
        <v>498</v>
      </c>
      <c r="G126" s="7" t="s">
        <v>673</v>
      </c>
      <c r="H126" s="7">
        <v>3808</v>
      </c>
      <c r="I126" s="7" t="s">
        <v>21</v>
      </c>
      <c r="J126" s="7" t="s">
        <v>23</v>
      </c>
      <c r="K126" s="7" t="s">
        <v>93</v>
      </c>
      <c r="L126" s="7" t="s">
        <v>50</v>
      </c>
      <c r="M126" s="7"/>
      <c r="N126" s="7"/>
      <c r="O126" s="13">
        <f t="shared" si="3"/>
        <v>3200</v>
      </c>
      <c r="P126" s="7">
        <v>60</v>
      </c>
      <c r="Q126" s="7"/>
      <c r="R126" s="7">
        <v>10968</v>
      </c>
      <c r="S126" s="67" t="s">
        <v>452</v>
      </c>
      <c r="T126" s="7"/>
    </row>
    <row r="127" spans="1:20" s="8" customFormat="1" ht="15" hidden="1" customHeight="1">
      <c r="A127" s="7">
        <v>124</v>
      </c>
      <c r="B127" s="7" t="s">
        <v>394</v>
      </c>
      <c r="C127" s="38" t="s">
        <v>389</v>
      </c>
      <c r="D127" s="7" t="s">
        <v>400</v>
      </c>
      <c r="E127" s="7"/>
      <c r="F127" s="7" t="s">
        <v>674</v>
      </c>
      <c r="G127" s="7" t="s">
        <v>675</v>
      </c>
      <c r="H127" s="7">
        <v>3118.99</v>
      </c>
      <c r="I127" s="7" t="s">
        <v>21</v>
      </c>
      <c r="J127" s="7" t="s">
        <v>23</v>
      </c>
      <c r="K127" s="7" t="s">
        <v>93</v>
      </c>
      <c r="L127" s="7" t="s">
        <v>50</v>
      </c>
      <c r="M127" s="7"/>
      <c r="N127" s="7"/>
      <c r="O127" s="13">
        <f t="shared" si="3"/>
        <v>2621</v>
      </c>
      <c r="P127" s="7">
        <v>60</v>
      </c>
      <c r="Q127" s="7"/>
      <c r="R127" s="7">
        <v>10968</v>
      </c>
      <c r="S127" s="67" t="s">
        <v>452</v>
      </c>
      <c r="T127" s="7"/>
    </row>
    <row r="128" spans="1:20" s="8" customFormat="1" ht="30" hidden="1" customHeight="1">
      <c r="A128" s="7">
        <v>125</v>
      </c>
      <c r="B128" s="7" t="s">
        <v>394</v>
      </c>
      <c r="C128" s="38" t="s">
        <v>389</v>
      </c>
      <c r="D128" s="7" t="s">
        <v>963</v>
      </c>
      <c r="E128" s="7"/>
      <c r="F128" s="7" t="s">
        <v>676</v>
      </c>
      <c r="G128" s="7" t="s">
        <v>677</v>
      </c>
      <c r="H128" s="7">
        <v>386.75</v>
      </c>
      <c r="I128" s="7" t="s">
        <v>21</v>
      </c>
      <c r="J128" s="7" t="s">
        <v>23</v>
      </c>
      <c r="K128" s="7" t="s">
        <v>93</v>
      </c>
      <c r="L128" s="7" t="s">
        <v>50</v>
      </c>
      <c r="M128" s="7"/>
      <c r="N128" s="7"/>
      <c r="O128" s="13">
        <f t="shared" si="3"/>
        <v>325</v>
      </c>
      <c r="P128" s="7">
        <v>60</v>
      </c>
      <c r="Q128" s="7"/>
      <c r="R128" s="7">
        <v>10968</v>
      </c>
      <c r="S128" s="67" t="s">
        <v>452</v>
      </c>
      <c r="T128" s="7"/>
    </row>
    <row r="129" spans="1:20" s="8" customFormat="1" ht="15" hidden="1" customHeight="1">
      <c r="A129" s="7">
        <v>126</v>
      </c>
      <c r="B129" s="7" t="s">
        <v>394</v>
      </c>
      <c r="C129" s="38" t="s">
        <v>389</v>
      </c>
      <c r="D129" s="7" t="s">
        <v>678</v>
      </c>
      <c r="E129" s="7"/>
      <c r="F129" s="7" t="s">
        <v>679</v>
      </c>
      <c r="G129" s="7" t="s">
        <v>679</v>
      </c>
      <c r="H129" s="7">
        <v>1119.55</v>
      </c>
      <c r="I129" s="7" t="s">
        <v>21</v>
      </c>
      <c r="J129" s="7" t="s">
        <v>23</v>
      </c>
      <c r="K129" s="7" t="s">
        <v>93</v>
      </c>
      <c r="L129" s="7" t="s">
        <v>50</v>
      </c>
      <c r="M129" s="7"/>
      <c r="N129" s="7"/>
      <c r="O129" s="13">
        <f t="shared" si="3"/>
        <v>940.79831932773106</v>
      </c>
      <c r="P129" s="7">
        <v>60</v>
      </c>
      <c r="Q129" s="7"/>
      <c r="R129" s="7">
        <v>10968</v>
      </c>
      <c r="S129" s="67" t="s">
        <v>452</v>
      </c>
      <c r="T129" s="7"/>
    </row>
    <row r="130" spans="1:20" s="8" customFormat="1" ht="15" hidden="1" customHeight="1">
      <c r="A130" s="7">
        <v>127</v>
      </c>
      <c r="B130" s="7" t="s">
        <v>394</v>
      </c>
      <c r="C130" s="38" t="s">
        <v>389</v>
      </c>
      <c r="D130" s="7" t="s">
        <v>680</v>
      </c>
      <c r="E130" s="7"/>
      <c r="F130" s="7" t="s">
        <v>681</v>
      </c>
      <c r="G130" s="7" t="s">
        <v>682</v>
      </c>
      <c r="H130" s="7">
        <v>51503.199999999997</v>
      </c>
      <c r="I130" s="7" t="s">
        <v>21</v>
      </c>
      <c r="J130" s="7" t="s">
        <v>23</v>
      </c>
      <c r="K130" s="7" t="s">
        <v>93</v>
      </c>
      <c r="L130" s="7" t="s">
        <v>50</v>
      </c>
      <c r="M130" s="7"/>
      <c r="N130" s="7"/>
      <c r="O130" s="13">
        <f t="shared" si="3"/>
        <v>43280</v>
      </c>
      <c r="P130" s="7">
        <v>60</v>
      </c>
      <c r="Q130" s="7"/>
      <c r="R130" s="7">
        <v>10968</v>
      </c>
      <c r="S130" s="67" t="s">
        <v>452</v>
      </c>
      <c r="T130" s="7"/>
    </row>
    <row r="131" spans="1:20" ht="15" hidden="1" customHeight="1">
      <c r="A131" s="2">
        <v>128</v>
      </c>
      <c r="B131" s="2" t="s">
        <v>394</v>
      </c>
      <c r="C131" s="39" t="s">
        <v>389</v>
      </c>
      <c r="D131" s="2" t="s">
        <v>683</v>
      </c>
      <c r="E131" s="2"/>
      <c r="F131" s="2" t="s">
        <v>684</v>
      </c>
      <c r="G131" s="2" t="s">
        <v>685</v>
      </c>
      <c r="H131" s="2">
        <v>1392.3</v>
      </c>
      <c r="I131" s="2" t="s">
        <v>21</v>
      </c>
      <c r="J131" s="2" t="s">
        <v>23</v>
      </c>
      <c r="K131" s="2" t="s">
        <v>93</v>
      </c>
      <c r="L131" s="2" t="s">
        <v>639</v>
      </c>
      <c r="M131" s="2"/>
      <c r="N131" s="2"/>
      <c r="O131" s="9">
        <f t="shared" si="3"/>
        <v>1170</v>
      </c>
      <c r="P131" s="2">
        <v>60</v>
      </c>
      <c r="Q131" s="2"/>
      <c r="R131" s="2">
        <v>10968</v>
      </c>
      <c r="S131" s="73" t="s">
        <v>452</v>
      </c>
    </row>
    <row r="132" spans="1:20" s="8" customFormat="1" ht="15" hidden="1" customHeight="1">
      <c r="A132" s="7">
        <v>129</v>
      </c>
      <c r="B132" s="7" t="s">
        <v>394</v>
      </c>
      <c r="C132" s="38" t="s">
        <v>389</v>
      </c>
      <c r="D132" s="7" t="s">
        <v>398</v>
      </c>
      <c r="E132" s="7"/>
      <c r="F132" s="7" t="s">
        <v>392</v>
      </c>
      <c r="G132" s="7" t="s">
        <v>686</v>
      </c>
      <c r="H132" s="7">
        <v>8925</v>
      </c>
      <c r="I132" s="7" t="s">
        <v>21</v>
      </c>
      <c r="J132" s="7" t="s">
        <v>23</v>
      </c>
      <c r="K132" s="7" t="s">
        <v>93</v>
      </c>
      <c r="L132" s="7" t="s">
        <v>50</v>
      </c>
      <c r="M132" s="7"/>
      <c r="N132" s="7"/>
      <c r="O132" s="13">
        <f t="shared" si="3"/>
        <v>7500</v>
      </c>
      <c r="P132" s="7">
        <v>60</v>
      </c>
      <c r="Q132" s="7"/>
      <c r="R132" s="7">
        <v>10968</v>
      </c>
      <c r="S132" s="67" t="s">
        <v>452</v>
      </c>
      <c r="T132" s="7"/>
    </row>
    <row r="133" spans="1:20" s="8" customFormat="1" ht="15" hidden="1" customHeight="1">
      <c r="A133" s="7">
        <v>130</v>
      </c>
      <c r="B133" s="7" t="s">
        <v>394</v>
      </c>
      <c r="C133" s="38" t="s">
        <v>389</v>
      </c>
      <c r="D133" s="7" t="s">
        <v>687</v>
      </c>
      <c r="E133" s="7"/>
      <c r="F133" s="7" t="s">
        <v>688</v>
      </c>
      <c r="G133" s="7" t="s">
        <v>689</v>
      </c>
      <c r="H133" s="7">
        <v>9653.2800000000007</v>
      </c>
      <c r="I133" s="7" t="s">
        <v>21</v>
      </c>
      <c r="J133" s="7" t="s">
        <v>23</v>
      </c>
      <c r="K133" s="7" t="s">
        <v>93</v>
      </c>
      <c r="L133" s="7" t="s">
        <v>50</v>
      </c>
      <c r="M133" s="7"/>
      <c r="N133" s="7"/>
      <c r="O133" s="13">
        <f t="shared" ref="O133:O196" si="4">H133/1.19</f>
        <v>8112.0000000000009</v>
      </c>
      <c r="P133" s="7">
        <v>60</v>
      </c>
      <c r="Q133" s="7"/>
      <c r="R133" s="7">
        <v>10968</v>
      </c>
      <c r="S133" s="67" t="s">
        <v>452</v>
      </c>
      <c r="T133" s="7"/>
    </row>
    <row r="134" spans="1:20" s="8" customFormat="1" ht="15" hidden="1" customHeight="1">
      <c r="A134" s="7">
        <v>131</v>
      </c>
      <c r="B134" s="7" t="s">
        <v>394</v>
      </c>
      <c r="C134" s="38" t="s">
        <v>389</v>
      </c>
      <c r="D134" s="7" t="s">
        <v>690</v>
      </c>
      <c r="E134" s="7"/>
      <c r="F134" s="7" t="s">
        <v>691</v>
      </c>
      <c r="G134" s="7" t="s">
        <v>692</v>
      </c>
      <c r="H134" s="7">
        <v>16065</v>
      </c>
      <c r="I134" s="7" t="s">
        <v>21</v>
      </c>
      <c r="J134" s="7" t="s">
        <v>23</v>
      </c>
      <c r="K134" s="7" t="s">
        <v>93</v>
      </c>
      <c r="L134" s="7" t="s">
        <v>50</v>
      </c>
      <c r="M134" s="7"/>
      <c r="N134" s="7"/>
      <c r="O134" s="13">
        <f t="shared" si="4"/>
        <v>13500</v>
      </c>
      <c r="P134" s="7">
        <v>60</v>
      </c>
      <c r="Q134" s="7"/>
      <c r="R134" s="7">
        <v>10968</v>
      </c>
      <c r="S134" s="67" t="s">
        <v>452</v>
      </c>
      <c r="T134" s="7"/>
    </row>
    <row r="135" spans="1:20" s="8" customFormat="1" ht="15" hidden="1" customHeight="1">
      <c r="A135" s="7">
        <v>132</v>
      </c>
      <c r="B135" s="7" t="s">
        <v>394</v>
      </c>
      <c r="C135" s="38" t="s">
        <v>389</v>
      </c>
      <c r="D135" s="7" t="s">
        <v>486</v>
      </c>
      <c r="E135" s="7"/>
      <c r="F135" s="7" t="s">
        <v>487</v>
      </c>
      <c r="G135" s="7" t="s">
        <v>693</v>
      </c>
      <c r="H135" s="7">
        <v>1904</v>
      </c>
      <c r="I135" s="7" t="s">
        <v>21</v>
      </c>
      <c r="J135" s="7" t="s">
        <v>23</v>
      </c>
      <c r="K135" s="7" t="s">
        <v>93</v>
      </c>
      <c r="L135" s="7" t="s">
        <v>50</v>
      </c>
      <c r="M135" s="7"/>
      <c r="N135" s="7"/>
      <c r="O135" s="13">
        <f t="shared" si="4"/>
        <v>1600</v>
      </c>
      <c r="P135" s="7">
        <v>60</v>
      </c>
      <c r="Q135" s="7"/>
      <c r="R135" s="7">
        <v>10968</v>
      </c>
      <c r="S135" s="67" t="s">
        <v>452</v>
      </c>
      <c r="T135" s="7"/>
    </row>
    <row r="136" spans="1:20" ht="15" hidden="1" customHeight="1">
      <c r="A136" s="2">
        <v>133</v>
      </c>
      <c r="B136" s="2" t="s">
        <v>17</v>
      </c>
      <c r="C136" s="39" t="s">
        <v>415</v>
      </c>
      <c r="D136" s="1" t="s">
        <v>520</v>
      </c>
      <c r="E136" s="1"/>
      <c r="F136" s="1" t="s">
        <v>521</v>
      </c>
      <c r="G136" s="1" t="s">
        <v>703</v>
      </c>
      <c r="H136" s="1">
        <v>2499</v>
      </c>
      <c r="I136" s="1" t="s">
        <v>21</v>
      </c>
      <c r="J136" s="1" t="s">
        <v>23</v>
      </c>
      <c r="K136" s="1" t="s">
        <v>93</v>
      </c>
      <c r="L136" s="1" t="s">
        <v>704</v>
      </c>
      <c r="M136" s="1"/>
      <c r="N136" s="1"/>
      <c r="O136" s="14">
        <f t="shared" ref="O136:O150" si="5">H136/1.09</f>
        <v>2292.6605504587155</v>
      </c>
      <c r="P136" s="1">
        <v>60</v>
      </c>
      <c r="Q136" s="1"/>
      <c r="R136" s="1">
        <v>3042</v>
      </c>
      <c r="S136" s="73" t="s">
        <v>452</v>
      </c>
    </row>
    <row r="137" spans="1:20" s="8" customFormat="1" ht="15" hidden="1" customHeight="1">
      <c r="A137" s="7">
        <v>134</v>
      </c>
      <c r="B137" s="7" t="s">
        <v>17</v>
      </c>
      <c r="C137" s="38" t="s">
        <v>415</v>
      </c>
      <c r="D137" s="22" t="s">
        <v>421</v>
      </c>
      <c r="E137" s="22"/>
      <c r="F137" s="22" t="s">
        <v>523</v>
      </c>
      <c r="G137" s="22" t="s">
        <v>705</v>
      </c>
      <c r="H137" s="22">
        <v>13004.32</v>
      </c>
      <c r="I137" s="22" t="s">
        <v>21</v>
      </c>
      <c r="J137" s="22" t="s">
        <v>23</v>
      </c>
      <c r="K137" s="22" t="s">
        <v>379</v>
      </c>
      <c r="L137" s="22" t="s">
        <v>50</v>
      </c>
      <c r="M137" s="7"/>
      <c r="N137" s="7"/>
      <c r="O137" s="24">
        <f t="shared" si="5"/>
        <v>11930.568807339449</v>
      </c>
      <c r="P137" s="7">
        <v>60</v>
      </c>
      <c r="Q137" s="7"/>
      <c r="R137" s="7">
        <v>5679</v>
      </c>
      <c r="S137" s="67" t="s">
        <v>452</v>
      </c>
      <c r="T137" s="7"/>
    </row>
    <row r="138" spans="1:20" s="8" customFormat="1" ht="15" hidden="1" customHeight="1">
      <c r="A138" s="7">
        <v>135</v>
      </c>
      <c r="B138" s="7" t="s">
        <v>17</v>
      </c>
      <c r="C138" s="38" t="s">
        <v>415</v>
      </c>
      <c r="D138" s="7" t="s">
        <v>706</v>
      </c>
      <c r="E138" s="7"/>
      <c r="F138" s="7" t="s">
        <v>707</v>
      </c>
      <c r="G138" s="7" t="s">
        <v>708</v>
      </c>
      <c r="H138" s="7">
        <v>7163.8</v>
      </c>
      <c r="I138" s="7" t="s">
        <v>21</v>
      </c>
      <c r="J138" s="7" t="s">
        <v>23</v>
      </c>
      <c r="K138" s="7" t="s">
        <v>379</v>
      </c>
      <c r="L138" s="7" t="s">
        <v>276</v>
      </c>
      <c r="M138" s="7"/>
      <c r="N138" s="7"/>
      <c r="O138" s="24">
        <f t="shared" si="5"/>
        <v>6572.2935779816507</v>
      </c>
      <c r="P138" s="7">
        <v>60</v>
      </c>
      <c r="Q138" s="7"/>
      <c r="R138" s="7">
        <v>1953</v>
      </c>
      <c r="S138" s="67" t="s">
        <v>452</v>
      </c>
      <c r="T138" s="7"/>
    </row>
    <row r="139" spans="1:20" s="8" customFormat="1" ht="15" hidden="1" customHeight="1">
      <c r="A139" s="7">
        <v>136</v>
      </c>
      <c r="B139" s="7" t="s">
        <v>394</v>
      </c>
      <c r="C139" s="38" t="s">
        <v>389</v>
      </c>
      <c r="D139" s="7" t="s">
        <v>709</v>
      </c>
      <c r="E139" s="7"/>
      <c r="F139" s="7" t="s">
        <v>710</v>
      </c>
      <c r="G139" s="7" t="s">
        <v>711</v>
      </c>
      <c r="H139" s="7">
        <v>26.66</v>
      </c>
      <c r="I139" s="7" t="s">
        <v>21</v>
      </c>
      <c r="J139" s="7" t="s">
        <v>23</v>
      </c>
      <c r="K139" s="7" t="s">
        <v>93</v>
      </c>
      <c r="L139" s="7" t="s">
        <v>50</v>
      </c>
      <c r="M139" s="7"/>
      <c r="N139" s="7"/>
      <c r="O139" s="24">
        <f t="shared" si="5"/>
        <v>24.458715596330272</v>
      </c>
      <c r="P139" s="7">
        <v>60</v>
      </c>
      <c r="Q139" s="7"/>
      <c r="R139" s="7">
        <v>10968</v>
      </c>
      <c r="S139" s="67" t="s">
        <v>452</v>
      </c>
      <c r="T139" s="7"/>
    </row>
    <row r="140" spans="1:20" s="8" customFormat="1" ht="15" hidden="1" customHeight="1">
      <c r="A140" s="7">
        <v>137</v>
      </c>
      <c r="B140" s="7" t="s">
        <v>394</v>
      </c>
      <c r="C140" s="38" t="s">
        <v>389</v>
      </c>
      <c r="D140" s="7" t="s">
        <v>709</v>
      </c>
      <c r="E140" s="7"/>
      <c r="F140" s="7" t="s">
        <v>710</v>
      </c>
      <c r="G140" s="7" t="s">
        <v>712</v>
      </c>
      <c r="H140" s="7">
        <v>499.8</v>
      </c>
      <c r="I140" s="7" t="s">
        <v>21</v>
      </c>
      <c r="J140" s="7" t="s">
        <v>23</v>
      </c>
      <c r="K140" s="7" t="s">
        <v>93</v>
      </c>
      <c r="L140" s="7" t="s">
        <v>50</v>
      </c>
      <c r="M140" s="7"/>
      <c r="N140" s="7"/>
      <c r="O140" s="24">
        <f t="shared" si="5"/>
        <v>458.53211009174311</v>
      </c>
      <c r="P140" s="7">
        <v>60</v>
      </c>
      <c r="Q140" s="7"/>
      <c r="R140" s="7">
        <v>10968</v>
      </c>
      <c r="S140" s="67" t="s">
        <v>452</v>
      </c>
      <c r="T140" s="7"/>
    </row>
    <row r="141" spans="1:20" s="8" customFormat="1" ht="15" hidden="1" customHeight="1">
      <c r="A141" s="7">
        <v>138</v>
      </c>
      <c r="B141" s="7" t="s">
        <v>17</v>
      </c>
      <c r="C141" s="38" t="s">
        <v>155</v>
      </c>
      <c r="D141" s="7" t="s">
        <v>419</v>
      </c>
      <c r="E141" s="7"/>
      <c r="F141" s="7" t="s">
        <v>713</v>
      </c>
      <c r="G141" s="7" t="s">
        <v>714</v>
      </c>
      <c r="H141" s="7">
        <v>5997.6</v>
      </c>
      <c r="I141" s="7" t="s">
        <v>21</v>
      </c>
      <c r="J141" s="7" t="s">
        <v>23</v>
      </c>
      <c r="K141" s="7" t="s">
        <v>379</v>
      </c>
      <c r="L141" s="7" t="s">
        <v>50</v>
      </c>
      <c r="M141" s="7"/>
      <c r="N141" s="7"/>
      <c r="O141" s="24">
        <f t="shared" si="5"/>
        <v>5502.3853211009173</v>
      </c>
      <c r="P141" s="7">
        <v>60</v>
      </c>
      <c r="Q141" s="7"/>
      <c r="R141" s="7">
        <v>4520</v>
      </c>
      <c r="S141" s="67" t="s">
        <v>452</v>
      </c>
      <c r="T141" s="7"/>
    </row>
    <row r="142" spans="1:20" s="8" customFormat="1" ht="15" hidden="1" customHeight="1">
      <c r="A142" s="7">
        <v>139</v>
      </c>
      <c r="B142" s="7" t="s">
        <v>115</v>
      </c>
      <c r="C142" s="38" t="s">
        <v>110</v>
      </c>
      <c r="D142" s="7" t="s">
        <v>111</v>
      </c>
      <c r="E142" s="7"/>
      <c r="F142" s="7" t="s">
        <v>112</v>
      </c>
      <c r="G142" s="7" t="s">
        <v>715</v>
      </c>
      <c r="H142" s="7">
        <v>3896.75</v>
      </c>
      <c r="I142" s="7" t="s">
        <v>21</v>
      </c>
      <c r="J142" s="7" t="s">
        <v>23</v>
      </c>
      <c r="K142" s="7" t="s">
        <v>93</v>
      </c>
      <c r="L142" s="7" t="s">
        <v>50</v>
      </c>
      <c r="M142" s="7"/>
      <c r="N142" s="7"/>
      <c r="O142" s="24">
        <f t="shared" si="5"/>
        <v>3574.9999999999995</v>
      </c>
      <c r="P142" s="7">
        <v>60</v>
      </c>
      <c r="Q142" s="7"/>
      <c r="R142" s="7">
        <v>8086</v>
      </c>
      <c r="S142" s="67" t="s">
        <v>452</v>
      </c>
      <c r="T142" s="7"/>
    </row>
    <row r="143" spans="1:20" s="8" customFormat="1" ht="15" hidden="1" customHeight="1">
      <c r="A143" s="7">
        <v>140</v>
      </c>
      <c r="B143" s="7" t="s">
        <v>394</v>
      </c>
      <c r="C143" s="38" t="s">
        <v>389</v>
      </c>
      <c r="D143" s="7" t="s">
        <v>398</v>
      </c>
      <c r="E143" s="7"/>
      <c r="F143" s="7" t="s">
        <v>392</v>
      </c>
      <c r="G143" s="7" t="s">
        <v>716</v>
      </c>
      <c r="H143" s="7">
        <v>828.24</v>
      </c>
      <c r="I143" s="7" t="s">
        <v>21</v>
      </c>
      <c r="J143" s="7" t="s">
        <v>23</v>
      </c>
      <c r="K143" s="7" t="s">
        <v>93</v>
      </c>
      <c r="L143" s="7" t="s">
        <v>50</v>
      </c>
      <c r="M143" s="7"/>
      <c r="N143" s="7"/>
      <c r="O143" s="24">
        <f t="shared" si="5"/>
        <v>759.85321100917429</v>
      </c>
      <c r="P143" s="7">
        <v>60</v>
      </c>
      <c r="Q143" s="7"/>
      <c r="R143" s="7">
        <v>10968</v>
      </c>
      <c r="S143" s="67" t="s">
        <v>452</v>
      </c>
      <c r="T143" s="7"/>
    </row>
    <row r="144" spans="1:20" s="8" customFormat="1" ht="15" hidden="1" customHeight="1">
      <c r="A144" s="7">
        <v>141</v>
      </c>
      <c r="B144" s="7" t="s">
        <v>394</v>
      </c>
      <c r="C144" s="38" t="s">
        <v>389</v>
      </c>
      <c r="D144" s="7" t="s">
        <v>717</v>
      </c>
      <c r="E144" s="7"/>
      <c r="F144" s="7" t="s">
        <v>718</v>
      </c>
      <c r="G144" s="7" t="s">
        <v>657</v>
      </c>
      <c r="H144" s="7">
        <v>5259.8</v>
      </c>
      <c r="I144" s="7" t="s">
        <v>21</v>
      </c>
      <c r="J144" s="7" t="s">
        <v>23</v>
      </c>
      <c r="K144" s="7" t="s">
        <v>93</v>
      </c>
      <c r="L144" s="7" t="s">
        <v>50</v>
      </c>
      <c r="M144" s="7"/>
      <c r="N144" s="7"/>
      <c r="O144" s="24">
        <f t="shared" si="5"/>
        <v>4825.5045871559632</v>
      </c>
      <c r="P144" s="7">
        <v>60</v>
      </c>
      <c r="Q144" s="7"/>
      <c r="R144" s="7">
        <v>10968</v>
      </c>
      <c r="S144" s="67" t="s">
        <v>452</v>
      </c>
      <c r="T144" s="7"/>
    </row>
    <row r="145" spans="1:20" s="8" customFormat="1" ht="15" hidden="1" customHeight="1">
      <c r="A145" s="7">
        <v>142</v>
      </c>
      <c r="B145" s="7" t="s">
        <v>394</v>
      </c>
      <c r="C145" s="38" t="s">
        <v>389</v>
      </c>
      <c r="D145" s="7" t="s">
        <v>719</v>
      </c>
      <c r="E145" s="7"/>
      <c r="F145" s="7" t="s">
        <v>720</v>
      </c>
      <c r="G145" s="7" t="s">
        <v>721</v>
      </c>
      <c r="H145" s="7">
        <v>5962.3</v>
      </c>
      <c r="I145" s="7" t="s">
        <v>21</v>
      </c>
      <c r="J145" s="7" t="s">
        <v>23</v>
      </c>
      <c r="K145" s="7" t="s">
        <v>93</v>
      </c>
      <c r="L145" s="7" t="s">
        <v>50</v>
      </c>
      <c r="M145" s="7"/>
      <c r="N145" s="7"/>
      <c r="O145" s="24">
        <f t="shared" si="5"/>
        <v>5470</v>
      </c>
      <c r="P145" s="7">
        <v>60</v>
      </c>
      <c r="Q145" s="7"/>
      <c r="R145" s="7">
        <v>10968</v>
      </c>
      <c r="S145" s="67" t="s">
        <v>452</v>
      </c>
      <c r="T145" s="7"/>
    </row>
    <row r="146" spans="1:20" s="8" customFormat="1" ht="15" hidden="1" customHeight="1">
      <c r="A146" s="7">
        <v>143</v>
      </c>
      <c r="B146" s="7" t="s">
        <v>394</v>
      </c>
      <c r="C146" s="38" t="s">
        <v>389</v>
      </c>
      <c r="D146" s="7" t="s">
        <v>362</v>
      </c>
      <c r="E146" s="7"/>
      <c r="F146" s="7" t="s">
        <v>508</v>
      </c>
      <c r="G146" s="7" t="s">
        <v>722</v>
      </c>
      <c r="H146" s="7">
        <v>12138</v>
      </c>
      <c r="I146" s="7" t="s">
        <v>21</v>
      </c>
      <c r="J146" s="7" t="s">
        <v>23</v>
      </c>
      <c r="K146" s="7" t="s">
        <v>93</v>
      </c>
      <c r="L146" s="7" t="s">
        <v>50</v>
      </c>
      <c r="M146" s="7"/>
      <c r="N146" s="7"/>
      <c r="O146" s="24">
        <f t="shared" si="5"/>
        <v>11135.779816513761</v>
      </c>
      <c r="P146" s="7">
        <v>60</v>
      </c>
      <c r="Q146" s="7"/>
      <c r="R146" s="7">
        <v>4318</v>
      </c>
      <c r="S146" s="67" t="s">
        <v>452</v>
      </c>
      <c r="T146" s="7"/>
    </row>
    <row r="147" spans="1:20" s="8" customFormat="1" ht="15" hidden="1" customHeight="1">
      <c r="A147" s="7">
        <v>144</v>
      </c>
      <c r="B147" s="7" t="s">
        <v>394</v>
      </c>
      <c r="C147" s="38" t="s">
        <v>389</v>
      </c>
      <c r="D147" s="7" t="s">
        <v>1930</v>
      </c>
      <c r="E147" s="7"/>
      <c r="F147" s="7" t="s">
        <v>490</v>
      </c>
      <c r="G147" s="7" t="s">
        <v>723</v>
      </c>
      <c r="H147" s="7">
        <v>8330</v>
      </c>
      <c r="I147" s="7" t="s">
        <v>21</v>
      </c>
      <c r="J147" s="7" t="s">
        <v>23</v>
      </c>
      <c r="K147" s="7" t="s">
        <v>93</v>
      </c>
      <c r="L147" s="7" t="s">
        <v>50</v>
      </c>
      <c r="M147" s="7"/>
      <c r="N147" s="7"/>
      <c r="O147" s="24">
        <f t="shared" si="5"/>
        <v>7642.2018348623851</v>
      </c>
      <c r="P147" s="7">
        <v>60</v>
      </c>
      <c r="Q147" s="7"/>
      <c r="R147" s="7">
        <v>10968</v>
      </c>
      <c r="S147" s="67" t="s">
        <v>452</v>
      </c>
      <c r="T147" s="7"/>
    </row>
    <row r="148" spans="1:20" s="8" customFormat="1" ht="15" hidden="1" customHeight="1">
      <c r="A148" s="7">
        <v>145</v>
      </c>
      <c r="B148" s="7" t="s">
        <v>394</v>
      </c>
      <c r="C148" s="38" t="s">
        <v>389</v>
      </c>
      <c r="D148" s="7" t="s">
        <v>724</v>
      </c>
      <c r="E148" s="7"/>
      <c r="F148" s="7" t="s">
        <v>725</v>
      </c>
      <c r="G148" s="7" t="s">
        <v>726</v>
      </c>
      <c r="H148" s="7">
        <v>1023.4</v>
      </c>
      <c r="I148" s="7" t="s">
        <v>21</v>
      </c>
      <c r="J148" s="7" t="s">
        <v>23</v>
      </c>
      <c r="K148" s="7" t="s">
        <v>93</v>
      </c>
      <c r="L148" s="7" t="s">
        <v>50</v>
      </c>
      <c r="M148" s="7"/>
      <c r="N148" s="7"/>
      <c r="O148" s="24">
        <f t="shared" si="5"/>
        <v>938.89908256880722</v>
      </c>
      <c r="P148" s="7">
        <v>60</v>
      </c>
      <c r="Q148" s="7"/>
      <c r="R148" s="7">
        <v>10968</v>
      </c>
      <c r="S148" s="67" t="s">
        <v>452</v>
      </c>
      <c r="T148" s="7"/>
    </row>
    <row r="149" spans="1:20" s="8" customFormat="1" ht="15" hidden="1" customHeight="1">
      <c r="A149" s="7">
        <v>146</v>
      </c>
      <c r="B149" s="7" t="s">
        <v>394</v>
      </c>
      <c r="C149" s="38" t="s">
        <v>389</v>
      </c>
      <c r="D149" s="7" t="s">
        <v>709</v>
      </c>
      <c r="E149" s="7"/>
      <c r="F149" s="7" t="s">
        <v>710</v>
      </c>
      <c r="G149" s="7" t="s">
        <v>727</v>
      </c>
      <c r="H149" s="7">
        <v>404.8</v>
      </c>
      <c r="I149" s="7" t="s">
        <v>21</v>
      </c>
      <c r="J149" s="7" t="s">
        <v>23</v>
      </c>
      <c r="K149" s="7" t="s">
        <v>93</v>
      </c>
      <c r="L149" s="7" t="s">
        <v>50</v>
      </c>
      <c r="M149" s="7"/>
      <c r="N149" s="7"/>
      <c r="O149" s="24">
        <f t="shared" si="5"/>
        <v>371.37614678899081</v>
      </c>
      <c r="P149" s="7">
        <v>60</v>
      </c>
      <c r="Q149" s="7"/>
      <c r="R149" s="7">
        <v>10968</v>
      </c>
      <c r="S149" s="67" t="s">
        <v>452</v>
      </c>
      <c r="T149" s="7"/>
    </row>
    <row r="150" spans="1:20" s="8" customFormat="1" ht="15" hidden="1" customHeight="1">
      <c r="A150" s="7">
        <v>147</v>
      </c>
      <c r="B150" s="7" t="s">
        <v>394</v>
      </c>
      <c r="C150" s="38" t="s">
        <v>389</v>
      </c>
      <c r="D150" s="7" t="s">
        <v>728</v>
      </c>
      <c r="E150" s="7"/>
      <c r="F150" s="7" t="s">
        <v>500</v>
      </c>
      <c r="G150" s="7" t="s">
        <v>729</v>
      </c>
      <c r="H150" s="7">
        <v>1011.5</v>
      </c>
      <c r="I150" s="7" t="s">
        <v>21</v>
      </c>
      <c r="J150" s="7" t="s">
        <v>23</v>
      </c>
      <c r="K150" s="7" t="s">
        <v>93</v>
      </c>
      <c r="L150" s="7" t="s">
        <v>50</v>
      </c>
      <c r="M150" s="7"/>
      <c r="N150" s="7"/>
      <c r="O150" s="24">
        <f t="shared" si="5"/>
        <v>927.98165137614671</v>
      </c>
      <c r="P150" s="7">
        <v>60</v>
      </c>
      <c r="Q150" s="7"/>
      <c r="R150" s="7">
        <v>10968</v>
      </c>
      <c r="S150" s="67" t="s">
        <v>452</v>
      </c>
      <c r="T150" s="7"/>
    </row>
    <row r="151" spans="1:20" s="8" customFormat="1" ht="15" hidden="1" customHeight="1">
      <c r="A151" s="7">
        <v>148</v>
      </c>
      <c r="B151" s="7" t="s">
        <v>394</v>
      </c>
      <c r="C151" s="38" t="s">
        <v>389</v>
      </c>
      <c r="D151" s="7" t="s">
        <v>730</v>
      </c>
      <c r="E151" s="7"/>
      <c r="F151" s="7" t="s">
        <v>498</v>
      </c>
      <c r="G151" s="7" t="s">
        <v>731</v>
      </c>
      <c r="H151" s="7">
        <v>18742.5</v>
      </c>
      <c r="I151" s="7" t="s">
        <v>21</v>
      </c>
      <c r="J151" s="7" t="s">
        <v>23</v>
      </c>
      <c r="K151" s="7" t="s">
        <v>93</v>
      </c>
      <c r="L151" s="7" t="s">
        <v>50</v>
      </c>
      <c r="M151" s="7"/>
      <c r="N151" s="7"/>
      <c r="O151" s="13">
        <f t="shared" si="4"/>
        <v>15750</v>
      </c>
      <c r="P151" s="7">
        <v>60</v>
      </c>
      <c r="Q151" s="7"/>
      <c r="R151" s="7">
        <v>10968</v>
      </c>
      <c r="S151" s="67" t="s">
        <v>452</v>
      </c>
      <c r="T151" s="7"/>
    </row>
    <row r="152" spans="1:20" ht="15" hidden="1" customHeight="1">
      <c r="A152" s="28">
        <v>149</v>
      </c>
      <c r="B152" s="28" t="s">
        <v>17</v>
      </c>
      <c r="C152" s="40" t="s">
        <v>415</v>
      </c>
      <c r="D152" s="7" t="s">
        <v>542</v>
      </c>
      <c r="E152" s="7"/>
      <c r="F152" s="7" t="s">
        <v>658</v>
      </c>
      <c r="G152" s="7" t="s">
        <v>745</v>
      </c>
      <c r="H152" s="7">
        <v>45554.39</v>
      </c>
      <c r="I152" s="7" t="s">
        <v>21</v>
      </c>
      <c r="J152" s="7" t="s">
        <v>23</v>
      </c>
      <c r="K152" s="7" t="s">
        <v>93</v>
      </c>
      <c r="L152" s="7" t="s">
        <v>50</v>
      </c>
      <c r="M152" s="7"/>
      <c r="N152" s="7"/>
      <c r="O152" s="13">
        <f t="shared" si="4"/>
        <v>38281</v>
      </c>
      <c r="P152" s="7">
        <v>60</v>
      </c>
      <c r="Q152" s="7"/>
      <c r="R152" s="7">
        <v>3042</v>
      </c>
      <c r="S152" s="67" t="s">
        <v>452</v>
      </c>
    </row>
    <row r="153" spans="1:20" s="8" customFormat="1" ht="15" hidden="1" customHeight="1">
      <c r="A153" s="7">
        <v>150</v>
      </c>
      <c r="B153" s="7" t="s">
        <v>17</v>
      </c>
      <c r="C153" s="38" t="s">
        <v>155</v>
      </c>
      <c r="D153" s="7" t="s">
        <v>706</v>
      </c>
      <c r="E153" s="7"/>
      <c r="F153" s="7" t="s">
        <v>746</v>
      </c>
      <c r="G153" s="7" t="s">
        <v>747</v>
      </c>
      <c r="H153" s="7">
        <v>499.8</v>
      </c>
      <c r="I153" s="7" t="s">
        <v>21</v>
      </c>
      <c r="J153" s="7" t="s">
        <v>23</v>
      </c>
      <c r="K153" s="7" t="s">
        <v>93</v>
      </c>
      <c r="L153" s="7" t="s">
        <v>50</v>
      </c>
      <c r="M153" s="7"/>
      <c r="N153" s="7"/>
      <c r="O153" s="13">
        <f t="shared" si="4"/>
        <v>420</v>
      </c>
      <c r="P153" s="7">
        <v>60</v>
      </c>
      <c r="Q153" s="7"/>
      <c r="R153" s="7">
        <v>12566</v>
      </c>
      <c r="S153" s="67" t="s">
        <v>452</v>
      </c>
      <c r="T153" s="7"/>
    </row>
    <row r="154" spans="1:20" s="8" customFormat="1" ht="15" hidden="1" customHeight="1">
      <c r="A154" s="7">
        <v>151</v>
      </c>
      <c r="B154" s="7" t="s">
        <v>17</v>
      </c>
      <c r="C154" s="38" t="s">
        <v>415</v>
      </c>
      <c r="D154" s="7" t="s">
        <v>542</v>
      </c>
      <c r="E154" s="7"/>
      <c r="F154" s="7" t="s">
        <v>543</v>
      </c>
      <c r="G154" s="7" t="s">
        <v>749</v>
      </c>
      <c r="H154" s="7">
        <v>3534.3</v>
      </c>
      <c r="I154" s="7" t="s">
        <v>21</v>
      </c>
      <c r="J154" s="7" t="s">
        <v>23</v>
      </c>
      <c r="K154" s="7" t="s">
        <v>379</v>
      </c>
      <c r="L154" s="7" t="s">
        <v>50</v>
      </c>
      <c r="M154" s="7"/>
      <c r="N154" s="7"/>
      <c r="O154" s="13">
        <f t="shared" si="4"/>
        <v>2970.0000000000005</v>
      </c>
      <c r="P154" s="7">
        <v>60</v>
      </c>
      <c r="Q154" s="7"/>
      <c r="R154" s="7">
        <v>1953</v>
      </c>
      <c r="S154" s="67" t="s">
        <v>452</v>
      </c>
      <c r="T154" s="7"/>
    </row>
    <row r="155" spans="1:20" ht="15" hidden="1" customHeight="1">
      <c r="A155" s="2">
        <v>152</v>
      </c>
      <c r="B155" s="2" t="s">
        <v>115</v>
      </c>
      <c r="C155" s="39" t="s">
        <v>750</v>
      </c>
      <c r="D155" s="2" t="s">
        <v>751</v>
      </c>
      <c r="E155" s="2"/>
      <c r="F155" s="2" t="s">
        <v>752</v>
      </c>
      <c r="G155" s="2" t="s">
        <v>753</v>
      </c>
      <c r="H155" s="2">
        <v>1844.5</v>
      </c>
      <c r="I155" s="2" t="s">
        <v>21</v>
      </c>
      <c r="J155" s="2" t="s">
        <v>23</v>
      </c>
      <c r="K155" s="2" t="s">
        <v>93</v>
      </c>
      <c r="L155" s="2" t="s">
        <v>748</v>
      </c>
      <c r="M155" s="2"/>
      <c r="N155" s="2"/>
      <c r="O155" s="9">
        <f t="shared" si="4"/>
        <v>1550</v>
      </c>
      <c r="P155" s="2">
        <v>60</v>
      </c>
      <c r="Q155" s="2"/>
      <c r="R155" s="2">
        <v>27</v>
      </c>
      <c r="S155" s="73" t="s">
        <v>452</v>
      </c>
    </row>
    <row r="156" spans="1:20" s="8" customFormat="1" ht="15" hidden="1" customHeight="1">
      <c r="A156" s="7">
        <v>153</v>
      </c>
      <c r="B156" s="7" t="s">
        <v>115</v>
      </c>
      <c r="C156" s="38" t="s">
        <v>750</v>
      </c>
      <c r="D156" s="7" t="s">
        <v>754</v>
      </c>
      <c r="E156" s="7"/>
      <c r="F156" s="7" t="s">
        <v>755</v>
      </c>
      <c r="G156" s="7" t="s">
        <v>756</v>
      </c>
      <c r="H156" s="7">
        <v>46395.13</v>
      </c>
      <c r="I156" s="7" t="s">
        <v>21</v>
      </c>
      <c r="J156" s="7" t="s">
        <v>23</v>
      </c>
      <c r="K156" s="7" t="s">
        <v>93</v>
      </c>
      <c r="L156" s="7" t="s">
        <v>50</v>
      </c>
      <c r="M156" s="7"/>
      <c r="N156" s="7"/>
      <c r="O156" s="13">
        <f t="shared" si="4"/>
        <v>38987.504201680669</v>
      </c>
      <c r="P156" s="7">
        <v>60</v>
      </c>
      <c r="Q156" s="7"/>
      <c r="R156" s="7">
        <v>27</v>
      </c>
      <c r="S156" s="67" t="s">
        <v>452</v>
      </c>
      <c r="T156" s="7"/>
    </row>
    <row r="157" spans="1:20" s="8" customFormat="1" ht="15" hidden="1" customHeight="1">
      <c r="A157" s="7">
        <v>154</v>
      </c>
      <c r="B157" s="7" t="s">
        <v>394</v>
      </c>
      <c r="C157" s="38" t="s">
        <v>389</v>
      </c>
      <c r="D157" s="7" t="s">
        <v>757</v>
      </c>
      <c r="E157" s="7"/>
      <c r="F157" s="7" t="s">
        <v>758</v>
      </c>
      <c r="G157" s="7" t="s">
        <v>759</v>
      </c>
      <c r="H157" s="7">
        <v>15553.78</v>
      </c>
      <c r="I157" s="7" t="s">
        <v>21</v>
      </c>
      <c r="J157" s="7" t="s">
        <v>23</v>
      </c>
      <c r="K157" s="7" t="s">
        <v>93</v>
      </c>
      <c r="L157" s="7" t="s">
        <v>50</v>
      </c>
      <c r="M157" s="7"/>
      <c r="N157" s="7"/>
      <c r="O157" s="13">
        <f t="shared" si="4"/>
        <v>13070.403361344539</v>
      </c>
      <c r="P157" s="7">
        <v>60</v>
      </c>
      <c r="Q157" s="7"/>
      <c r="R157" s="7">
        <v>10968</v>
      </c>
      <c r="S157" s="67" t="s">
        <v>452</v>
      </c>
      <c r="T157" s="7"/>
    </row>
    <row r="158" spans="1:20" s="8" customFormat="1" ht="15" hidden="1" customHeight="1">
      <c r="A158" s="7">
        <v>155</v>
      </c>
      <c r="B158" s="7" t="s">
        <v>394</v>
      </c>
      <c r="C158" s="38" t="s">
        <v>389</v>
      </c>
      <c r="D158" s="7" t="s">
        <v>760</v>
      </c>
      <c r="E158" s="7"/>
      <c r="F158" s="7" t="s">
        <v>761</v>
      </c>
      <c r="G158" s="7" t="s">
        <v>762</v>
      </c>
      <c r="H158" s="7">
        <v>1836.05</v>
      </c>
      <c r="I158" s="7" t="s">
        <v>21</v>
      </c>
      <c r="J158" s="7" t="s">
        <v>23</v>
      </c>
      <c r="K158" s="7" t="s">
        <v>93</v>
      </c>
      <c r="L158" s="7" t="s">
        <v>50</v>
      </c>
      <c r="M158" s="7"/>
      <c r="N158" s="7"/>
      <c r="O158" s="13">
        <f t="shared" si="4"/>
        <v>1542.8991596638655</v>
      </c>
      <c r="P158" s="7">
        <v>60</v>
      </c>
      <c r="Q158" s="7"/>
      <c r="R158" s="7">
        <v>10968</v>
      </c>
      <c r="S158" s="67" t="s">
        <v>452</v>
      </c>
      <c r="T158" s="7"/>
    </row>
    <row r="159" spans="1:20" s="8" customFormat="1" ht="15" hidden="1" customHeight="1">
      <c r="A159" s="7">
        <v>156</v>
      </c>
      <c r="B159" s="7" t="s">
        <v>55</v>
      </c>
      <c r="C159" s="38" t="s">
        <v>56</v>
      </c>
      <c r="D159" s="7" t="s">
        <v>145</v>
      </c>
      <c r="E159" s="7"/>
      <c r="F159" s="7" t="s">
        <v>146</v>
      </c>
      <c r="G159" s="7" t="s">
        <v>771</v>
      </c>
      <c r="H159" s="7">
        <v>5433.65</v>
      </c>
      <c r="I159" s="7" t="s">
        <v>21</v>
      </c>
      <c r="J159" s="7" t="s">
        <v>23</v>
      </c>
      <c r="K159" s="7" t="s">
        <v>93</v>
      </c>
      <c r="L159" s="7" t="s">
        <v>50</v>
      </c>
      <c r="M159" s="7"/>
      <c r="N159" s="7"/>
      <c r="O159" s="13">
        <v>4985</v>
      </c>
      <c r="P159" s="7">
        <v>60</v>
      </c>
      <c r="Q159" s="7"/>
      <c r="R159" s="7">
        <v>5689</v>
      </c>
      <c r="S159" s="67" t="s">
        <v>452</v>
      </c>
      <c r="T159" s="7"/>
    </row>
    <row r="160" spans="1:20" s="8" customFormat="1" ht="15" hidden="1" customHeight="1">
      <c r="A160" s="7">
        <v>157</v>
      </c>
      <c r="B160" s="7" t="s">
        <v>17</v>
      </c>
      <c r="C160" s="38" t="s">
        <v>155</v>
      </c>
      <c r="D160" s="7" t="s">
        <v>478</v>
      </c>
      <c r="E160" s="7"/>
      <c r="F160" s="7" t="s">
        <v>785</v>
      </c>
      <c r="G160" s="7" t="s">
        <v>786</v>
      </c>
      <c r="H160" s="7">
        <v>107.1</v>
      </c>
      <c r="I160" s="7" t="s">
        <v>21</v>
      </c>
      <c r="J160" s="7" t="s">
        <v>23</v>
      </c>
      <c r="K160" s="7" t="s">
        <v>93</v>
      </c>
      <c r="L160" s="7" t="s">
        <v>50</v>
      </c>
      <c r="M160" s="7"/>
      <c r="N160" s="7"/>
      <c r="O160" s="13">
        <f t="shared" si="4"/>
        <v>90</v>
      </c>
      <c r="P160" s="7">
        <v>60</v>
      </c>
      <c r="Q160" s="7"/>
      <c r="R160" s="7">
        <v>12566</v>
      </c>
      <c r="S160" s="67" t="s">
        <v>452</v>
      </c>
      <c r="T160" s="7"/>
    </row>
    <row r="161" spans="1:20" s="8" customFormat="1" ht="15" hidden="1" customHeight="1">
      <c r="A161" s="7">
        <v>158</v>
      </c>
      <c r="B161" s="7" t="s">
        <v>17</v>
      </c>
      <c r="C161" s="38" t="s">
        <v>155</v>
      </c>
      <c r="D161" s="7" t="s">
        <v>152</v>
      </c>
      <c r="E161" s="7"/>
      <c r="F161" s="7" t="s">
        <v>153</v>
      </c>
      <c r="G161" s="7" t="s">
        <v>788</v>
      </c>
      <c r="H161" s="7">
        <v>17362.099999999999</v>
      </c>
      <c r="I161" s="7" t="s">
        <v>21</v>
      </c>
      <c r="J161" s="7" t="s">
        <v>23</v>
      </c>
      <c r="K161" s="7" t="s">
        <v>93</v>
      </c>
      <c r="L161" s="7" t="s">
        <v>50</v>
      </c>
      <c r="M161" s="7"/>
      <c r="N161" s="7"/>
      <c r="O161" s="13">
        <f t="shared" si="4"/>
        <v>14590</v>
      </c>
      <c r="P161" s="7">
        <v>60</v>
      </c>
      <c r="Q161" s="7"/>
      <c r="R161" s="7">
        <v>12566</v>
      </c>
      <c r="S161" s="67" t="s">
        <v>452</v>
      </c>
      <c r="T161" s="7"/>
    </row>
    <row r="162" spans="1:20" s="8" customFormat="1" ht="15" hidden="1" customHeight="1">
      <c r="A162" s="7">
        <v>159</v>
      </c>
      <c r="B162" s="7" t="s">
        <v>17</v>
      </c>
      <c r="C162" s="38" t="s">
        <v>155</v>
      </c>
      <c r="D162" s="7" t="s">
        <v>545</v>
      </c>
      <c r="E162" s="7"/>
      <c r="F162" s="7" t="s">
        <v>789</v>
      </c>
      <c r="G162" s="7" t="s">
        <v>790</v>
      </c>
      <c r="H162" s="7">
        <v>9460.5</v>
      </c>
      <c r="I162" s="7" t="s">
        <v>21</v>
      </c>
      <c r="J162" s="7" t="s">
        <v>23</v>
      </c>
      <c r="K162" s="7" t="s">
        <v>93</v>
      </c>
      <c r="L162" s="7" t="s">
        <v>50</v>
      </c>
      <c r="M162" s="7"/>
      <c r="N162" s="7"/>
      <c r="O162" s="13">
        <f t="shared" si="4"/>
        <v>7950</v>
      </c>
      <c r="P162" s="7">
        <v>60</v>
      </c>
      <c r="Q162" s="7"/>
      <c r="R162" s="7">
        <v>12566</v>
      </c>
      <c r="S162" s="67" t="s">
        <v>452</v>
      </c>
      <c r="T162" s="7"/>
    </row>
    <row r="163" spans="1:20" s="8" customFormat="1" ht="15" hidden="1" customHeight="1">
      <c r="A163" s="7">
        <v>160</v>
      </c>
      <c r="B163" s="7" t="s">
        <v>17</v>
      </c>
      <c r="C163" s="38" t="s">
        <v>155</v>
      </c>
      <c r="D163" s="7" t="s">
        <v>419</v>
      </c>
      <c r="E163" s="7"/>
      <c r="F163" s="7" t="s">
        <v>713</v>
      </c>
      <c r="G163" s="7" t="s">
        <v>791</v>
      </c>
      <c r="H163" s="7">
        <v>399.84</v>
      </c>
      <c r="I163" s="7" t="s">
        <v>21</v>
      </c>
      <c r="J163" s="7" t="s">
        <v>23</v>
      </c>
      <c r="K163" s="7" t="s">
        <v>379</v>
      </c>
      <c r="L163" s="7" t="s">
        <v>50</v>
      </c>
      <c r="M163" s="7"/>
      <c r="N163" s="7"/>
      <c r="O163" s="13">
        <f t="shared" si="4"/>
        <v>336</v>
      </c>
      <c r="P163" s="7">
        <v>60</v>
      </c>
      <c r="Q163" s="7"/>
      <c r="R163" s="7">
        <v>4520</v>
      </c>
      <c r="S163" s="67" t="s">
        <v>452</v>
      </c>
      <c r="T163" s="7"/>
    </row>
    <row r="164" spans="1:20" s="8" customFormat="1" ht="15" hidden="1" customHeight="1">
      <c r="A164" s="7">
        <v>161</v>
      </c>
      <c r="B164" s="7" t="s">
        <v>17</v>
      </c>
      <c r="C164" s="38" t="s">
        <v>415</v>
      </c>
      <c r="D164" s="7" t="s">
        <v>156</v>
      </c>
      <c r="E164" s="7"/>
      <c r="F164" s="7" t="s">
        <v>792</v>
      </c>
      <c r="G164" s="7" t="s">
        <v>793</v>
      </c>
      <c r="H164" s="7">
        <v>26795.23</v>
      </c>
      <c r="I164" s="7" t="s">
        <v>21</v>
      </c>
      <c r="J164" s="7" t="s">
        <v>23</v>
      </c>
      <c r="K164" s="7" t="s">
        <v>93</v>
      </c>
      <c r="L164" s="7" t="s">
        <v>50</v>
      </c>
      <c r="M164" s="7"/>
      <c r="N164" s="7"/>
      <c r="O164" s="13">
        <f t="shared" si="4"/>
        <v>22517</v>
      </c>
      <c r="P164" s="7">
        <v>60</v>
      </c>
      <c r="Q164" s="7"/>
      <c r="R164" s="7">
        <v>3042</v>
      </c>
      <c r="S164" s="67" t="s">
        <v>452</v>
      </c>
      <c r="T164" s="7"/>
    </row>
    <row r="165" spans="1:20" s="8" customFormat="1" ht="15" hidden="1" customHeight="1">
      <c r="A165" s="7">
        <v>162</v>
      </c>
      <c r="B165" s="7" t="s">
        <v>394</v>
      </c>
      <c r="C165" s="38" t="s">
        <v>389</v>
      </c>
      <c r="D165" s="7" t="s">
        <v>399</v>
      </c>
      <c r="E165" s="7"/>
      <c r="F165" s="7" t="s">
        <v>794</v>
      </c>
      <c r="G165" s="7" t="s">
        <v>795</v>
      </c>
      <c r="H165" s="7">
        <v>5545.4</v>
      </c>
      <c r="I165" s="7" t="s">
        <v>21</v>
      </c>
      <c r="J165" s="7" t="s">
        <v>23</v>
      </c>
      <c r="K165" s="7" t="s">
        <v>93</v>
      </c>
      <c r="L165" s="7" t="s">
        <v>50</v>
      </c>
      <c r="M165" s="7"/>
      <c r="N165" s="7"/>
      <c r="O165" s="13">
        <f t="shared" si="4"/>
        <v>4660</v>
      </c>
      <c r="P165" s="7">
        <v>60</v>
      </c>
      <c r="Q165" s="7"/>
      <c r="R165" s="7">
        <v>4318</v>
      </c>
      <c r="S165" s="67" t="s">
        <v>452</v>
      </c>
      <c r="T165" s="7"/>
    </row>
    <row r="166" spans="1:20" s="8" customFormat="1" ht="15" hidden="1" customHeight="1">
      <c r="A166" s="7">
        <v>163</v>
      </c>
      <c r="B166" s="7" t="s">
        <v>394</v>
      </c>
      <c r="C166" s="38" t="s">
        <v>389</v>
      </c>
      <c r="D166" s="7" t="s">
        <v>492</v>
      </c>
      <c r="E166" s="7"/>
      <c r="F166" s="7" t="s">
        <v>493</v>
      </c>
      <c r="G166" s="7" t="s">
        <v>796</v>
      </c>
      <c r="H166" s="7">
        <v>2479.96</v>
      </c>
      <c r="I166" s="7" t="s">
        <v>21</v>
      </c>
      <c r="J166" s="7" t="s">
        <v>23</v>
      </c>
      <c r="K166" s="7" t="s">
        <v>93</v>
      </c>
      <c r="L166" s="7" t="s">
        <v>50</v>
      </c>
      <c r="M166" s="7"/>
      <c r="N166" s="7"/>
      <c r="O166" s="13">
        <f t="shared" si="4"/>
        <v>2084</v>
      </c>
      <c r="P166" s="7">
        <v>60</v>
      </c>
      <c r="Q166" s="7"/>
      <c r="R166" s="7">
        <v>10968</v>
      </c>
      <c r="S166" s="67" t="s">
        <v>452</v>
      </c>
      <c r="T166" s="7"/>
    </row>
    <row r="167" spans="1:20" ht="15" hidden="1" customHeight="1">
      <c r="A167" s="2">
        <v>164</v>
      </c>
      <c r="B167" s="2" t="s">
        <v>394</v>
      </c>
      <c r="C167" s="39" t="s">
        <v>389</v>
      </c>
      <c r="D167" s="2" t="s">
        <v>709</v>
      </c>
      <c r="E167" s="2"/>
      <c r="F167" s="2" t="s">
        <v>710</v>
      </c>
      <c r="G167" s="2" t="s">
        <v>797</v>
      </c>
      <c r="H167" s="2">
        <v>1404.2</v>
      </c>
      <c r="I167" s="2" t="s">
        <v>21</v>
      </c>
      <c r="J167" s="2" t="s">
        <v>23</v>
      </c>
      <c r="K167" s="2" t="s">
        <v>93</v>
      </c>
      <c r="L167" s="2" t="s">
        <v>787</v>
      </c>
      <c r="M167" s="2"/>
      <c r="N167" s="2"/>
      <c r="O167" s="9">
        <f t="shared" si="4"/>
        <v>1180</v>
      </c>
      <c r="P167" s="2">
        <v>60</v>
      </c>
      <c r="Q167" s="2"/>
      <c r="R167" s="2">
        <v>10968</v>
      </c>
      <c r="S167" s="73" t="s">
        <v>452</v>
      </c>
    </row>
    <row r="168" spans="1:20" s="8" customFormat="1" ht="15" hidden="1" customHeight="1">
      <c r="A168" s="7">
        <v>165</v>
      </c>
      <c r="B168" s="7" t="s">
        <v>394</v>
      </c>
      <c r="C168" s="38" t="s">
        <v>389</v>
      </c>
      <c r="D168" s="7" t="s">
        <v>149</v>
      </c>
      <c r="E168" s="7"/>
      <c r="F168" s="7" t="s">
        <v>150</v>
      </c>
      <c r="G168" s="7" t="s">
        <v>799</v>
      </c>
      <c r="H168" s="7">
        <v>14137.2</v>
      </c>
      <c r="I168" s="7" t="s">
        <v>21</v>
      </c>
      <c r="J168" s="7" t="s">
        <v>23</v>
      </c>
      <c r="K168" s="7" t="s">
        <v>93</v>
      </c>
      <c r="L168" s="7" t="s">
        <v>50</v>
      </c>
      <c r="M168" s="7"/>
      <c r="N168" s="7"/>
      <c r="O168" s="13">
        <f t="shared" si="4"/>
        <v>11880.000000000002</v>
      </c>
      <c r="P168" s="7">
        <v>60</v>
      </c>
      <c r="Q168" s="7"/>
      <c r="R168" s="7">
        <v>10968</v>
      </c>
      <c r="S168" s="67" t="s">
        <v>452</v>
      </c>
      <c r="T168" s="7"/>
    </row>
    <row r="169" spans="1:20" s="8" customFormat="1" ht="15" hidden="1" customHeight="1">
      <c r="A169" s="7">
        <v>166</v>
      </c>
      <c r="B169" s="7" t="s">
        <v>414</v>
      </c>
      <c r="C169" s="38" t="s">
        <v>415</v>
      </c>
      <c r="D169" s="7" t="s">
        <v>427</v>
      </c>
      <c r="E169" s="7"/>
      <c r="F169" s="7" t="s">
        <v>801</v>
      </c>
      <c r="G169" s="7" t="s">
        <v>802</v>
      </c>
      <c r="H169" s="7">
        <v>20446.580000000002</v>
      </c>
      <c r="I169" s="7" t="s">
        <v>21</v>
      </c>
      <c r="J169" s="7" t="s">
        <v>23</v>
      </c>
      <c r="K169" s="7" t="s">
        <v>93</v>
      </c>
      <c r="L169" s="7" t="s">
        <v>50</v>
      </c>
      <c r="M169" s="7"/>
      <c r="N169" s="7"/>
      <c r="O169" s="13">
        <f t="shared" si="4"/>
        <v>17182.000000000004</v>
      </c>
      <c r="P169" s="7">
        <v>60</v>
      </c>
      <c r="Q169" s="7"/>
      <c r="R169" s="7">
        <v>6467</v>
      </c>
      <c r="S169" s="67" t="s">
        <v>812</v>
      </c>
      <c r="T169" s="7"/>
    </row>
    <row r="170" spans="1:20" s="8" customFormat="1" ht="15" hidden="1" customHeight="1">
      <c r="A170" s="7">
        <v>167</v>
      </c>
      <c r="B170" s="7" t="s">
        <v>414</v>
      </c>
      <c r="C170" s="38" t="s">
        <v>415</v>
      </c>
      <c r="D170" s="7" t="s">
        <v>803</v>
      </c>
      <c r="E170" s="7"/>
      <c r="F170" s="7" t="s">
        <v>804</v>
      </c>
      <c r="G170" s="7" t="s">
        <v>805</v>
      </c>
      <c r="H170" s="7">
        <v>1785</v>
      </c>
      <c r="I170" s="7" t="s">
        <v>21</v>
      </c>
      <c r="J170" s="7" t="s">
        <v>23</v>
      </c>
      <c r="K170" s="7" t="s">
        <v>93</v>
      </c>
      <c r="L170" s="7" t="s">
        <v>50</v>
      </c>
      <c r="M170" s="7"/>
      <c r="N170" s="7"/>
      <c r="O170" s="13">
        <f t="shared" si="4"/>
        <v>1500</v>
      </c>
      <c r="P170" s="7">
        <v>60</v>
      </c>
      <c r="Q170" s="7"/>
      <c r="R170" s="7">
        <v>6467</v>
      </c>
      <c r="S170" s="67" t="s">
        <v>812</v>
      </c>
      <c r="T170" s="7"/>
    </row>
    <row r="171" spans="1:20" s="8" customFormat="1" ht="15" hidden="1" customHeight="1">
      <c r="A171" s="7">
        <v>168</v>
      </c>
      <c r="B171" s="7" t="s">
        <v>414</v>
      </c>
      <c r="C171" s="38" t="s">
        <v>415</v>
      </c>
      <c r="D171" s="7" t="s">
        <v>806</v>
      </c>
      <c r="E171" s="7"/>
      <c r="F171" s="7" t="s">
        <v>807</v>
      </c>
      <c r="G171" s="7" t="s">
        <v>808</v>
      </c>
      <c r="H171" s="7">
        <v>524.54999999999995</v>
      </c>
      <c r="I171" s="7" t="s">
        <v>21</v>
      </c>
      <c r="J171" s="7" t="s">
        <v>23</v>
      </c>
      <c r="K171" s="7" t="s">
        <v>93</v>
      </c>
      <c r="L171" s="7" t="s">
        <v>50</v>
      </c>
      <c r="M171" s="7"/>
      <c r="N171" s="7"/>
      <c r="O171" s="13">
        <f t="shared" si="4"/>
        <v>440.79831932773106</v>
      </c>
      <c r="P171" s="7">
        <v>60</v>
      </c>
      <c r="Q171" s="7"/>
      <c r="R171" s="7">
        <v>6467</v>
      </c>
      <c r="S171" s="67" t="s">
        <v>812</v>
      </c>
      <c r="T171" s="7"/>
    </row>
    <row r="172" spans="1:20" s="8" customFormat="1" ht="15" hidden="1" customHeight="1">
      <c r="A172" s="7">
        <v>169</v>
      </c>
      <c r="B172" s="7" t="s">
        <v>17</v>
      </c>
      <c r="C172" s="38" t="s">
        <v>834</v>
      </c>
      <c r="D172" s="7" t="s">
        <v>835</v>
      </c>
      <c r="E172" s="7"/>
      <c r="F172" s="7" t="s">
        <v>836</v>
      </c>
      <c r="G172" s="7"/>
      <c r="H172" s="7"/>
      <c r="I172" s="7" t="s">
        <v>837</v>
      </c>
      <c r="J172" s="7" t="s">
        <v>23</v>
      </c>
      <c r="K172" s="7" t="s">
        <v>450</v>
      </c>
      <c r="L172" s="7" t="s">
        <v>50</v>
      </c>
      <c r="M172" s="7"/>
      <c r="N172" s="7"/>
      <c r="O172" s="13">
        <f t="shared" si="4"/>
        <v>0</v>
      </c>
      <c r="P172" s="7">
        <v>60</v>
      </c>
      <c r="Q172" s="7"/>
      <c r="R172" s="7">
        <v>2492</v>
      </c>
      <c r="S172" s="67" t="s">
        <v>812</v>
      </c>
      <c r="T172" s="7"/>
    </row>
    <row r="173" spans="1:20" s="8" customFormat="1" ht="15" hidden="1" customHeight="1">
      <c r="A173" s="7">
        <v>170</v>
      </c>
      <c r="B173" s="7" t="s">
        <v>17</v>
      </c>
      <c r="C173" s="38" t="s">
        <v>834</v>
      </c>
      <c r="D173" s="7" t="s">
        <v>643</v>
      </c>
      <c r="E173" s="7"/>
      <c r="F173" s="7" t="s">
        <v>838</v>
      </c>
      <c r="G173" s="7"/>
      <c r="H173" s="7"/>
      <c r="I173" s="7" t="s">
        <v>837</v>
      </c>
      <c r="J173" s="7" t="s">
        <v>23</v>
      </c>
      <c r="K173" s="7" t="s">
        <v>450</v>
      </c>
      <c r="L173" s="7" t="s">
        <v>50</v>
      </c>
      <c r="M173" s="7"/>
      <c r="N173" s="7"/>
      <c r="O173" s="13">
        <f t="shared" si="4"/>
        <v>0</v>
      </c>
      <c r="P173" s="7">
        <v>60</v>
      </c>
      <c r="Q173" s="7"/>
      <c r="R173" s="7">
        <v>2492</v>
      </c>
      <c r="S173" s="67" t="s">
        <v>812</v>
      </c>
      <c r="T173" s="7"/>
    </row>
    <row r="174" spans="1:20" s="8" customFormat="1" ht="15" hidden="1" customHeight="1">
      <c r="A174" s="7">
        <v>171</v>
      </c>
      <c r="B174" s="7" t="s">
        <v>17</v>
      </c>
      <c r="C174" s="38" t="s">
        <v>834</v>
      </c>
      <c r="D174" s="7" t="s">
        <v>839</v>
      </c>
      <c r="E174" s="7"/>
      <c r="F174" s="7" t="s">
        <v>840</v>
      </c>
      <c r="G174" s="7"/>
      <c r="H174" s="7"/>
      <c r="I174" s="7" t="s">
        <v>837</v>
      </c>
      <c r="J174" s="7" t="s">
        <v>23</v>
      </c>
      <c r="K174" s="7" t="s">
        <v>450</v>
      </c>
      <c r="L174" s="7" t="s">
        <v>50</v>
      </c>
      <c r="M174" s="7"/>
      <c r="N174" s="7"/>
      <c r="O174" s="13">
        <f t="shared" si="4"/>
        <v>0</v>
      </c>
      <c r="P174" s="7">
        <v>60</v>
      </c>
      <c r="Q174" s="7"/>
      <c r="R174" s="7">
        <v>2492</v>
      </c>
      <c r="S174" s="67" t="s">
        <v>812</v>
      </c>
      <c r="T174" s="7"/>
    </row>
    <row r="175" spans="1:20" ht="15" customHeight="1">
      <c r="A175" s="2">
        <v>172</v>
      </c>
      <c r="B175" s="2" t="s">
        <v>17</v>
      </c>
      <c r="C175" s="39" t="s">
        <v>834</v>
      </c>
      <c r="D175" s="2" t="s">
        <v>644</v>
      </c>
      <c r="E175" s="2"/>
      <c r="F175" s="2" t="s">
        <v>841</v>
      </c>
      <c r="G175" s="2"/>
      <c r="H175" s="2"/>
      <c r="I175" s="2" t="s">
        <v>837</v>
      </c>
      <c r="J175" s="2" t="s">
        <v>23</v>
      </c>
      <c r="K175" s="2" t="s">
        <v>450</v>
      </c>
      <c r="L175" s="2" t="s">
        <v>811</v>
      </c>
      <c r="M175" s="2"/>
      <c r="N175" s="2"/>
      <c r="O175" s="9">
        <f t="shared" si="4"/>
        <v>0</v>
      </c>
      <c r="P175" s="2">
        <v>60</v>
      </c>
      <c r="Q175" s="2"/>
      <c r="R175" s="2">
        <v>2492</v>
      </c>
      <c r="S175" s="73" t="s">
        <v>812</v>
      </c>
    </row>
    <row r="176" spans="1:20" s="8" customFormat="1" ht="15" hidden="1" customHeight="1">
      <c r="A176" s="7">
        <v>173</v>
      </c>
      <c r="B176" s="7" t="s">
        <v>17</v>
      </c>
      <c r="C176" s="38" t="s">
        <v>834</v>
      </c>
      <c r="D176" s="7" t="s">
        <v>842</v>
      </c>
      <c r="E176" s="7"/>
      <c r="F176" s="7" t="s">
        <v>843</v>
      </c>
      <c r="G176" s="7"/>
      <c r="H176" s="7"/>
      <c r="I176" s="7" t="s">
        <v>837</v>
      </c>
      <c r="J176" s="7" t="s">
        <v>23</v>
      </c>
      <c r="K176" s="7" t="s">
        <v>450</v>
      </c>
      <c r="L176" s="7" t="s">
        <v>50</v>
      </c>
      <c r="M176" s="7"/>
      <c r="N176" s="7"/>
      <c r="O176" s="13">
        <f t="shared" si="4"/>
        <v>0</v>
      </c>
      <c r="P176" s="7">
        <v>60</v>
      </c>
      <c r="Q176" s="7"/>
      <c r="R176" s="7">
        <v>2492</v>
      </c>
      <c r="S176" s="67" t="s">
        <v>812</v>
      </c>
      <c r="T176" s="7"/>
    </row>
    <row r="177" spans="1:20" s="8" customFormat="1" ht="15" hidden="1" customHeight="1">
      <c r="A177" s="7">
        <v>174</v>
      </c>
      <c r="B177" s="7" t="s">
        <v>394</v>
      </c>
      <c r="C177" s="38" t="s">
        <v>389</v>
      </c>
      <c r="D177" s="7" t="s">
        <v>502</v>
      </c>
      <c r="E177" s="7"/>
      <c r="F177" s="7" t="s">
        <v>503</v>
      </c>
      <c r="G177" s="7" t="s">
        <v>865</v>
      </c>
      <c r="H177" s="7">
        <v>952</v>
      </c>
      <c r="I177" s="7" t="s">
        <v>21</v>
      </c>
      <c r="J177" s="7" t="s">
        <v>23</v>
      </c>
      <c r="K177" s="7" t="s">
        <v>93</v>
      </c>
      <c r="L177" s="7" t="s">
        <v>50</v>
      </c>
      <c r="M177" s="7"/>
      <c r="N177" s="7"/>
      <c r="O177" s="13">
        <f t="shared" si="4"/>
        <v>800</v>
      </c>
      <c r="P177" s="7">
        <v>60</v>
      </c>
      <c r="Q177" s="7"/>
      <c r="R177" s="7">
        <v>10968</v>
      </c>
      <c r="S177" s="67" t="s">
        <v>812</v>
      </c>
      <c r="T177" s="7"/>
    </row>
    <row r="178" spans="1:20" s="8" customFormat="1" ht="15" hidden="1" customHeight="1">
      <c r="A178" s="7">
        <v>175</v>
      </c>
      <c r="B178" s="7" t="s">
        <v>394</v>
      </c>
      <c r="C178" s="38" t="s">
        <v>389</v>
      </c>
      <c r="D178" s="7" t="s">
        <v>398</v>
      </c>
      <c r="E178" s="7"/>
      <c r="F178" s="7" t="s">
        <v>392</v>
      </c>
      <c r="G178" s="7" t="s">
        <v>866</v>
      </c>
      <c r="H178" s="7">
        <v>624.75</v>
      </c>
      <c r="I178" s="7" t="s">
        <v>21</v>
      </c>
      <c r="J178" s="7" t="s">
        <v>23</v>
      </c>
      <c r="K178" s="7" t="s">
        <v>93</v>
      </c>
      <c r="L178" s="7" t="s">
        <v>50</v>
      </c>
      <c r="M178" s="7"/>
      <c r="N178" s="7"/>
      <c r="O178" s="13">
        <f t="shared" si="4"/>
        <v>525</v>
      </c>
      <c r="P178" s="7">
        <v>60</v>
      </c>
      <c r="Q178" s="7"/>
      <c r="R178" s="7">
        <v>10968</v>
      </c>
      <c r="S178" s="67" t="s">
        <v>812</v>
      </c>
      <c r="T178" s="7"/>
    </row>
    <row r="179" spans="1:20" s="8" customFormat="1" ht="15" hidden="1" customHeight="1">
      <c r="A179" s="7">
        <v>176</v>
      </c>
      <c r="B179" s="7" t="s">
        <v>394</v>
      </c>
      <c r="C179" s="38" t="s">
        <v>389</v>
      </c>
      <c r="D179" s="7" t="s">
        <v>472</v>
      </c>
      <c r="E179" s="7"/>
      <c r="F179" s="7" t="s">
        <v>473</v>
      </c>
      <c r="G179" s="7" t="s">
        <v>867</v>
      </c>
      <c r="H179" s="7">
        <v>208.25</v>
      </c>
      <c r="I179" s="7" t="s">
        <v>21</v>
      </c>
      <c r="J179" s="7" t="s">
        <v>23</v>
      </c>
      <c r="K179" s="7" t="s">
        <v>93</v>
      </c>
      <c r="L179" s="7" t="s">
        <v>50</v>
      </c>
      <c r="M179" s="7"/>
      <c r="N179" s="7"/>
      <c r="O179" s="13">
        <f t="shared" si="4"/>
        <v>175</v>
      </c>
      <c r="P179" s="7">
        <v>60</v>
      </c>
      <c r="Q179" s="7"/>
      <c r="R179" s="7">
        <v>10968</v>
      </c>
      <c r="S179" s="67" t="s">
        <v>812</v>
      </c>
      <c r="T179" s="7"/>
    </row>
    <row r="180" spans="1:20" s="8" customFormat="1" ht="15" hidden="1" customHeight="1">
      <c r="A180" s="7">
        <v>177</v>
      </c>
      <c r="B180" s="7" t="s">
        <v>394</v>
      </c>
      <c r="C180" s="38" t="s">
        <v>389</v>
      </c>
      <c r="D180" s="7" t="s">
        <v>403</v>
      </c>
      <c r="E180" s="7"/>
      <c r="F180" s="7" t="s">
        <v>404</v>
      </c>
      <c r="G180" s="7" t="s">
        <v>868</v>
      </c>
      <c r="H180" s="7">
        <v>1571.99</v>
      </c>
      <c r="I180" s="7" t="s">
        <v>21</v>
      </c>
      <c r="J180" s="7" t="s">
        <v>23</v>
      </c>
      <c r="K180" s="7" t="s">
        <v>93</v>
      </c>
      <c r="L180" s="7" t="s">
        <v>50</v>
      </c>
      <c r="M180" s="7"/>
      <c r="N180" s="7"/>
      <c r="O180" s="13">
        <f t="shared" si="4"/>
        <v>1321</v>
      </c>
      <c r="P180" s="7">
        <v>60</v>
      </c>
      <c r="Q180" s="7"/>
      <c r="R180" s="7">
        <v>10968</v>
      </c>
      <c r="S180" s="67" t="s">
        <v>812</v>
      </c>
      <c r="T180" s="7"/>
    </row>
    <row r="181" spans="1:20" s="8" customFormat="1" ht="15" hidden="1" customHeight="1">
      <c r="A181" s="7">
        <v>178</v>
      </c>
      <c r="B181" s="7" t="s">
        <v>394</v>
      </c>
      <c r="C181" s="38" t="s">
        <v>389</v>
      </c>
      <c r="D181" s="7" t="s">
        <v>492</v>
      </c>
      <c r="E181" s="7"/>
      <c r="F181" s="7" t="s">
        <v>493</v>
      </c>
      <c r="G181" s="7" t="s">
        <v>869</v>
      </c>
      <c r="H181" s="7">
        <v>1239.98</v>
      </c>
      <c r="I181" s="7" t="s">
        <v>21</v>
      </c>
      <c r="J181" s="7" t="s">
        <v>23</v>
      </c>
      <c r="K181" s="7" t="s">
        <v>93</v>
      </c>
      <c r="L181" s="7" t="s">
        <v>50</v>
      </c>
      <c r="M181" s="7"/>
      <c r="N181" s="7"/>
      <c r="O181" s="13">
        <f t="shared" si="4"/>
        <v>1042</v>
      </c>
      <c r="P181" s="7">
        <v>60</v>
      </c>
      <c r="Q181" s="7"/>
      <c r="R181" s="7">
        <v>10968</v>
      </c>
      <c r="S181" s="67" t="s">
        <v>812</v>
      </c>
      <c r="T181" s="7"/>
    </row>
    <row r="182" spans="1:20" s="8" customFormat="1" ht="15" hidden="1" customHeight="1">
      <c r="A182" s="7">
        <v>179</v>
      </c>
      <c r="B182" s="7" t="s">
        <v>394</v>
      </c>
      <c r="C182" s="38" t="s">
        <v>389</v>
      </c>
      <c r="D182" s="7" t="s">
        <v>706</v>
      </c>
      <c r="E182" s="7"/>
      <c r="F182" s="7" t="s">
        <v>870</v>
      </c>
      <c r="G182" s="7" t="s">
        <v>871</v>
      </c>
      <c r="H182" s="7">
        <v>847.28</v>
      </c>
      <c r="I182" s="7" t="s">
        <v>21</v>
      </c>
      <c r="J182" s="7" t="s">
        <v>23</v>
      </c>
      <c r="K182" s="7" t="s">
        <v>93</v>
      </c>
      <c r="L182" s="7" t="s">
        <v>50</v>
      </c>
      <c r="M182" s="7"/>
      <c r="N182" s="7"/>
      <c r="O182" s="13">
        <f t="shared" si="4"/>
        <v>712</v>
      </c>
      <c r="P182" s="7">
        <v>60</v>
      </c>
      <c r="Q182" s="7"/>
      <c r="R182" s="7">
        <v>10968</v>
      </c>
      <c r="S182" s="67" t="s">
        <v>812</v>
      </c>
      <c r="T182" s="7"/>
    </row>
    <row r="183" spans="1:20" s="8" customFormat="1" ht="30" hidden="1" customHeight="1">
      <c r="A183" s="7">
        <v>180</v>
      </c>
      <c r="B183" s="7" t="s">
        <v>394</v>
      </c>
      <c r="C183" s="38" t="s">
        <v>158</v>
      </c>
      <c r="D183" s="7" t="s">
        <v>156</v>
      </c>
      <c r="E183" s="7"/>
      <c r="F183" s="7" t="s">
        <v>157</v>
      </c>
      <c r="G183" s="7" t="s">
        <v>874</v>
      </c>
      <c r="H183" s="7">
        <v>15354.57</v>
      </c>
      <c r="I183" s="7" t="s">
        <v>21</v>
      </c>
      <c r="J183" s="7" t="s">
        <v>23</v>
      </c>
      <c r="K183" s="7" t="s">
        <v>450</v>
      </c>
      <c r="L183" s="7" t="s">
        <v>50</v>
      </c>
      <c r="M183" s="7"/>
      <c r="N183" s="7"/>
      <c r="O183" s="13">
        <f t="shared" si="4"/>
        <v>12903</v>
      </c>
      <c r="P183" s="7">
        <v>60</v>
      </c>
      <c r="Q183" s="7"/>
      <c r="R183" s="7">
        <v>388</v>
      </c>
      <c r="S183" s="67" t="s">
        <v>812</v>
      </c>
      <c r="T183" s="7"/>
    </row>
    <row r="184" spans="1:20" s="8" customFormat="1" ht="15" hidden="1" customHeight="1">
      <c r="A184" s="7">
        <v>181</v>
      </c>
      <c r="B184" s="7" t="s">
        <v>414</v>
      </c>
      <c r="C184" s="38" t="s">
        <v>415</v>
      </c>
      <c r="D184" s="7" t="s">
        <v>875</v>
      </c>
      <c r="E184" s="7"/>
      <c r="F184" s="7" t="s">
        <v>876</v>
      </c>
      <c r="G184" s="7" t="s">
        <v>877</v>
      </c>
      <c r="H184" s="7">
        <v>1496.45</v>
      </c>
      <c r="I184" s="7" t="s">
        <v>21</v>
      </c>
      <c r="J184" s="7" t="s">
        <v>23</v>
      </c>
      <c r="K184" s="7" t="s">
        <v>93</v>
      </c>
      <c r="L184" s="7" t="s">
        <v>50</v>
      </c>
      <c r="M184" s="7"/>
      <c r="N184" s="7"/>
      <c r="O184" s="13">
        <f t="shared" si="4"/>
        <v>1257.5210084033615</v>
      </c>
      <c r="P184" s="7">
        <v>60</v>
      </c>
      <c r="Q184" s="7"/>
      <c r="R184" s="7">
        <v>6467</v>
      </c>
      <c r="S184" s="67" t="s">
        <v>812</v>
      </c>
      <c r="T184" s="7"/>
    </row>
    <row r="185" spans="1:20" s="8" customFormat="1" ht="15" hidden="1" customHeight="1">
      <c r="A185" s="7">
        <v>182</v>
      </c>
      <c r="B185" s="7" t="s">
        <v>394</v>
      </c>
      <c r="C185" s="38" t="s">
        <v>389</v>
      </c>
      <c r="D185" s="7" t="s">
        <v>481</v>
      </c>
      <c r="E185" s="7"/>
      <c r="F185" s="7" t="s">
        <v>482</v>
      </c>
      <c r="G185" s="7" t="s">
        <v>878</v>
      </c>
      <c r="H185" s="7">
        <v>568.82000000000005</v>
      </c>
      <c r="I185" s="7" t="s">
        <v>21</v>
      </c>
      <c r="J185" s="7" t="s">
        <v>23</v>
      </c>
      <c r="K185" s="7" t="s">
        <v>93</v>
      </c>
      <c r="L185" s="7" t="s">
        <v>276</v>
      </c>
      <c r="M185" s="7"/>
      <c r="N185" s="7"/>
      <c r="O185" s="13">
        <f t="shared" si="4"/>
        <v>478.00000000000006</v>
      </c>
      <c r="P185" s="7">
        <v>60</v>
      </c>
      <c r="Q185" s="7"/>
      <c r="R185" s="7">
        <v>10968</v>
      </c>
      <c r="S185" s="67" t="s">
        <v>812</v>
      </c>
      <c r="T185" s="7"/>
    </row>
    <row r="186" spans="1:20" s="8" customFormat="1" ht="15" hidden="1" customHeight="1">
      <c r="A186" s="7">
        <v>183</v>
      </c>
      <c r="B186" s="7" t="s">
        <v>394</v>
      </c>
      <c r="C186" s="38" t="s">
        <v>389</v>
      </c>
      <c r="D186" s="7" t="s">
        <v>879</v>
      </c>
      <c r="E186" s="7"/>
      <c r="F186" s="7" t="s">
        <v>484</v>
      </c>
      <c r="G186" s="7" t="s">
        <v>880</v>
      </c>
      <c r="H186" s="7">
        <v>1918.28</v>
      </c>
      <c r="I186" s="7" t="s">
        <v>21</v>
      </c>
      <c r="J186" s="7" t="s">
        <v>23</v>
      </c>
      <c r="K186" s="7" t="s">
        <v>93</v>
      </c>
      <c r="L186" s="7" t="s">
        <v>276</v>
      </c>
      <c r="M186" s="7"/>
      <c r="N186" s="7"/>
      <c r="O186" s="13">
        <f t="shared" si="4"/>
        <v>1612</v>
      </c>
      <c r="P186" s="7">
        <v>60</v>
      </c>
      <c r="Q186" s="7"/>
      <c r="R186" s="7">
        <v>10968</v>
      </c>
      <c r="S186" s="67" t="s">
        <v>812</v>
      </c>
      <c r="T186" s="7"/>
    </row>
    <row r="187" spans="1:20" s="8" customFormat="1" ht="15" hidden="1" customHeight="1">
      <c r="A187" s="7">
        <v>184</v>
      </c>
      <c r="B187" s="7" t="s">
        <v>394</v>
      </c>
      <c r="C187" s="38" t="s">
        <v>389</v>
      </c>
      <c r="D187" s="7" t="s">
        <v>680</v>
      </c>
      <c r="E187" s="7"/>
      <c r="F187" s="7" t="s">
        <v>681</v>
      </c>
      <c r="G187" s="7" t="s">
        <v>881</v>
      </c>
      <c r="H187" s="7">
        <v>92.82</v>
      </c>
      <c r="I187" s="7" t="s">
        <v>21</v>
      </c>
      <c r="J187" s="7" t="s">
        <v>23</v>
      </c>
      <c r="K187" s="7" t="s">
        <v>93</v>
      </c>
      <c r="L187" s="7" t="s">
        <v>50</v>
      </c>
      <c r="M187" s="7"/>
      <c r="N187" s="7"/>
      <c r="O187" s="13">
        <f t="shared" si="4"/>
        <v>78</v>
      </c>
      <c r="P187" s="7">
        <v>60</v>
      </c>
      <c r="Q187" s="7"/>
      <c r="R187" s="7">
        <v>10968</v>
      </c>
      <c r="S187" s="67" t="s">
        <v>812</v>
      </c>
      <c r="T187" s="7"/>
    </row>
    <row r="188" spans="1:20" s="8" customFormat="1" ht="15" hidden="1" customHeight="1">
      <c r="A188" s="7">
        <v>185</v>
      </c>
      <c r="B188" s="7" t="s">
        <v>394</v>
      </c>
      <c r="C188" s="38" t="s">
        <v>389</v>
      </c>
      <c r="D188" s="7" t="s">
        <v>505</v>
      </c>
      <c r="E188" s="7"/>
      <c r="F188" s="7" t="s">
        <v>506</v>
      </c>
      <c r="G188" s="7" t="s">
        <v>882</v>
      </c>
      <c r="H188" s="7">
        <v>4950.3999999999996</v>
      </c>
      <c r="I188" s="7" t="s">
        <v>21</v>
      </c>
      <c r="J188" s="7" t="s">
        <v>23</v>
      </c>
      <c r="K188" s="7" t="s">
        <v>93</v>
      </c>
      <c r="L188" s="7" t="s">
        <v>276</v>
      </c>
      <c r="M188" s="7"/>
      <c r="N188" s="7"/>
      <c r="O188" s="13">
        <f t="shared" si="4"/>
        <v>4160</v>
      </c>
      <c r="P188" s="7">
        <v>60</v>
      </c>
      <c r="Q188" s="7"/>
      <c r="R188" s="7">
        <v>10968</v>
      </c>
      <c r="S188" s="67" t="s">
        <v>812</v>
      </c>
      <c r="T188" s="7"/>
    </row>
    <row r="189" spans="1:20" s="8" customFormat="1" ht="15" hidden="1" customHeight="1">
      <c r="A189" s="7">
        <v>186</v>
      </c>
      <c r="B189" s="7" t="s">
        <v>414</v>
      </c>
      <c r="C189" s="38" t="s">
        <v>415</v>
      </c>
      <c r="D189" s="7" t="s">
        <v>883</v>
      </c>
      <c r="E189" s="7"/>
      <c r="F189" s="7" t="s">
        <v>807</v>
      </c>
      <c r="G189" s="7" t="s">
        <v>884</v>
      </c>
      <c r="H189" s="7">
        <v>111280.47</v>
      </c>
      <c r="I189" s="7" t="s">
        <v>21</v>
      </c>
      <c r="J189" s="7" t="s">
        <v>23</v>
      </c>
      <c r="K189" s="7" t="s">
        <v>93</v>
      </c>
      <c r="L189" s="7" t="s">
        <v>50</v>
      </c>
      <c r="M189" s="7"/>
      <c r="N189" s="7"/>
      <c r="O189" s="13">
        <f t="shared" si="4"/>
        <v>93513</v>
      </c>
      <c r="P189" s="7">
        <v>60</v>
      </c>
      <c r="Q189" s="7"/>
      <c r="R189" s="7">
        <v>6467</v>
      </c>
      <c r="S189" s="67" t="s">
        <v>812</v>
      </c>
      <c r="T189" s="7"/>
    </row>
    <row r="190" spans="1:20" s="8" customFormat="1" ht="15" hidden="1" customHeight="1">
      <c r="A190" s="7">
        <v>187</v>
      </c>
      <c r="B190" s="7" t="s">
        <v>414</v>
      </c>
      <c r="C190" s="38" t="s">
        <v>415</v>
      </c>
      <c r="D190" s="7" t="s">
        <v>885</v>
      </c>
      <c r="E190" s="7"/>
      <c r="F190" s="7" t="s">
        <v>886</v>
      </c>
      <c r="G190" s="7" t="s">
        <v>887</v>
      </c>
      <c r="H190" s="7">
        <v>1599.72</v>
      </c>
      <c r="I190" s="7" t="s">
        <v>21</v>
      </c>
      <c r="J190" s="7" t="s">
        <v>23</v>
      </c>
      <c r="K190" s="7" t="s">
        <v>93</v>
      </c>
      <c r="L190" s="7" t="s">
        <v>50</v>
      </c>
      <c r="M190" s="7"/>
      <c r="N190" s="7"/>
      <c r="O190" s="13">
        <f t="shared" si="4"/>
        <v>1344.3025210084033</v>
      </c>
      <c r="P190" s="7">
        <v>60</v>
      </c>
      <c r="Q190" s="7"/>
      <c r="R190" s="7">
        <v>6467</v>
      </c>
      <c r="S190" s="67" t="s">
        <v>812</v>
      </c>
      <c r="T190" s="7"/>
    </row>
    <row r="191" spans="1:20" s="8" customFormat="1" ht="15" hidden="1" customHeight="1">
      <c r="A191" s="7">
        <v>188</v>
      </c>
      <c r="B191" s="7" t="s">
        <v>414</v>
      </c>
      <c r="C191" s="38" t="s">
        <v>415</v>
      </c>
      <c r="D191" s="7" t="s">
        <v>888</v>
      </c>
      <c r="E191" s="7"/>
      <c r="F191" s="7" t="s">
        <v>889</v>
      </c>
      <c r="G191" s="7" t="s">
        <v>890</v>
      </c>
      <c r="H191" s="7">
        <v>116.62</v>
      </c>
      <c r="I191" s="7" t="s">
        <v>21</v>
      </c>
      <c r="J191" s="7" t="s">
        <v>23</v>
      </c>
      <c r="K191" s="7" t="s">
        <v>93</v>
      </c>
      <c r="L191" s="7" t="s">
        <v>50</v>
      </c>
      <c r="M191" s="7"/>
      <c r="N191" s="7"/>
      <c r="O191" s="13">
        <f t="shared" si="4"/>
        <v>98.000000000000014</v>
      </c>
      <c r="P191" s="7">
        <v>60</v>
      </c>
      <c r="Q191" s="7"/>
      <c r="R191" s="7">
        <v>6467</v>
      </c>
      <c r="S191" s="67" t="s">
        <v>812</v>
      </c>
      <c r="T191" s="7"/>
    </row>
    <row r="192" spans="1:20" s="8" customFormat="1" ht="15" hidden="1" customHeight="1">
      <c r="A192" s="7">
        <v>189</v>
      </c>
      <c r="B192" s="7" t="s">
        <v>414</v>
      </c>
      <c r="C192" s="38" t="s">
        <v>415</v>
      </c>
      <c r="D192" s="7" t="s">
        <v>478</v>
      </c>
      <c r="E192" s="7"/>
      <c r="F192" s="7" t="s">
        <v>891</v>
      </c>
      <c r="G192" s="7" t="s">
        <v>892</v>
      </c>
      <c r="H192" s="7">
        <v>380.8</v>
      </c>
      <c r="I192" s="7" t="s">
        <v>21</v>
      </c>
      <c r="J192" s="7" t="s">
        <v>23</v>
      </c>
      <c r="K192" s="7" t="s">
        <v>93</v>
      </c>
      <c r="L192" s="7" t="s">
        <v>50</v>
      </c>
      <c r="M192" s="7"/>
      <c r="N192" s="7"/>
      <c r="O192" s="13">
        <f t="shared" si="4"/>
        <v>320</v>
      </c>
      <c r="P192" s="7">
        <v>60</v>
      </c>
      <c r="Q192" s="7"/>
      <c r="R192" s="7">
        <v>6467</v>
      </c>
      <c r="S192" s="67" t="s">
        <v>812</v>
      </c>
      <c r="T192" s="7"/>
    </row>
    <row r="193" spans="1:20" s="8" customFormat="1" ht="15" hidden="1" customHeight="1">
      <c r="A193" s="7">
        <v>190</v>
      </c>
      <c r="B193" s="7" t="s">
        <v>414</v>
      </c>
      <c r="C193" s="38" t="s">
        <v>415</v>
      </c>
      <c r="D193" s="7" t="s">
        <v>893</v>
      </c>
      <c r="E193" s="7"/>
      <c r="F193" s="7" t="s">
        <v>894</v>
      </c>
      <c r="G193" s="7" t="s">
        <v>895</v>
      </c>
      <c r="H193" s="7">
        <v>5221.05</v>
      </c>
      <c r="I193" s="7" t="s">
        <v>21</v>
      </c>
      <c r="J193" s="7" t="s">
        <v>23</v>
      </c>
      <c r="K193" s="7" t="s">
        <v>93</v>
      </c>
      <c r="L193" s="7" t="s">
        <v>50</v>
      </c>
      <c r="M193" s="7"/>
      <c r="N193" s="7"/>
      <c r="O193" s="13">
        <f t="shared" si="4"/>
        <v>4387.4369747899163</v>
      </c>
      <c r="P193" s="7">
        <v>60</v>
      </c>
      <c r="Q193" s="7"/>
      <c r="R193" s="7">
        <v>6467</v>
      </c>
      <c r="S193" s="67" t="s">
        <v>812</v>
      </c>
      <c r="T193" s="7"/>
    </row>
    <row r="194" spans="1:20" s="8" customFormat="1" ht="15" hidden="1" customHeight="1">
      <c r="A194" s="7">
        <v>191</v>
      </c>
      <c r="B194" s="7" t="s">
        <v>414</v>
      </c>
      <c r="C194" s="38" t="s">
        <v>415</v>
      </c>
      <c r="D194" s="7" t="s">
        <v>423</v>
      </c>
      <c r="E194" s="7"/>
      <c r="F194" s="7" t="s">
        <v>801</v>
      </c>
      <c r="G194" s="7" t="s">
        <v>896</v>
      </c>
      <c r="H194" s="7">
        <v>5890.5</v>
      </c>
      <c r="I194" s="7" t="s">
        <v>21</v>
      </c>
      <c r="J194" s="7" t="s">
        <v>23</v>
      </c>
      <c r="K194" s="7" t="s">
        <v>93</v>
      </c>
      <c r="L194" s="7" t="s">
        <v>50</v>
      </c>
      <c r="M194" s="7"/>
      <c r="N194" s="7"/>
      <c r="O194" s="13">
        <f t="shared" si="4"/>
        <v>4950</v>
      </c>
      <c r="P194" s="7">
        <v>60</v>
      </c>
      <c r="Q194" s="7"/>
      <c r="R194" s="7">
        <v>6467</v>
      </c>
      <c r="S194" s="67" t="s">
        <v>812</v>
      </c>
      <c r="T194" s="7"/>
    </row>
    <row r="195" spans="1:20" s="8" customFormat="1" ht="15" hidden="1" customHeight="1">
      <c r="A195" s="7">
        <v>192</v>
      </c>
      <c r="B195" s="7" t="s">
        <v>51</v>
      </c>
      <c r="C195" s="38" t="s">
        <v>335</v>
      </c>
      <c r="D195" s="7" t="s">
        <v>897</v>
      </c>
      <c r="E195" s="7"/>
      <c r="F195" s="7" t="s">
        <v>898</v>
      </c>
      <c r="G195" s="7" t="s">
        <v>899</v>
      </c>
      <c r="H195" s="7">
        <v>19142.34</v>
      </c>
      <c r="I195" s="7" t="s">
        <v>21</v>
      </c>
      <c r="J195" s="7" t="s">
        <v>23</v>
      </c>
      <c r="K195" s="7" t="s">
        <v>93</v>
      </c>
      <c r="L195" s="7" t="s">
        <v>50</v>
      </c>
      <c r="M195" s="7"/>
      <c r="N195" s="7"/>
      <c r="O195" s="13">
        <f t="shared" si="4"/>
        <v>16086</v>
      </c>
      <c r="P195" s="7">
        <v>60</v>
      </c>
      <c r="Q195" s="7"/>
      <c r="R195" s="7">
        <v>6278</v>
      </c>
      <c r="S195" s="67" t="s">
        <v>812</v>
      </c>
      <c r="T195" s="7"/>
    </row>
    <row r="196" spans="1:20" s="8" customFormat="1" ht="15" hidden="1" customHeight="1">
      <c r="A196" s="7">
        <v>193</v>
      </c>
      <c r="B196" s="7" t="s">
        <v>67</v>
      </c>
      <c r="C196" s="38" t="s">
        <v>62</v>
      </c>
      <c r="D196" s="7" t="s">
        <v>80</v>
      </c>
      <c r="E196" s="7"/>
      <c r="F196" s="7" t="s">
        <v>901</v>
      </c>
      <c r="G196" s="7" t="s">
        <v>902</v>
      </c>
      <c r="H196" s="7">
        <v>30635.96</v>
      </c>
      <c r="I196" s="7" t="s">
        <v>21</v>
      </c>
      <c r="J196" s="7" t="s">
        <v>23</v>
      </c>
      <c r="K196" s="7" t="s">
        <v>379</v>
      </c>
      <c r="L196" s="7" t="s">
        <v>50</v>
      </c>
      <c r="M196" s="7"/>
      <c r="N196" s="7"/>
      <c r="O196" s="13">
        <f t="shared" si="4"/>
        <v>25744.504201680673</v>
      </c>
      <c r="P196" s="7">
        <v>60</v>
      </c>
      <c r="Q196" s="7"/>
      <c r="R196" s="7">
        <v>8112</v>
      </c>
      <c r="S196" s="67" t="s">
        <v>812</v>
      </c>
      <c r="T196" s="7"/>
    </row>
    <row r="197" spans="1:20" ht="15" hidden="1" customHeight="1">
      <c r="A197" s="2">
        <v>194</v>
      </c>
      <c r="B197" s="2" t="s">
        <v>17</v>
      </c>
      <c r="C197" s="39" t="s">
        <v>415</v>
      </c>
      <c r="D197" s="2" t="s">
        <v>419</v>
      </c>
      <c r="E197" s="2"/>
      <c r="F197" s="2" t="s">
        <v>792</v>
      </c>
      <c r="G197" s="2" t="s">
        <v>903</v>
      </c>
      <c r="H197" s="2">
        <v>4477.97</v>
      </c>
      <c r="I197" s="2" t="s">
        <v>21</v>
      </c>
      <c r="J197" s="2" t="s">
        <v>23</v>
      </c>
      <c r="K197" s="2" t="s">
        <v>93</v>
      </c>
      <c r="L197" s="2" t="s">
        <v>900</v>
      </c>
      <c r="M197" s="2"/>
      <c r="N197" s="2"/>
      <c r="O197" s="9">
        <f t="shared" ref="O197:O260" si="6">H197/1.19</f>
        <v>3763.0000000000005</v>
      </c>
      <c r="P197" s="2">
        <v>60</v>
      </c>
      <c r="Q197" s="2"/>
      <c r="R197" s="2">
        <v>3042</v>
      </c>
      <c r="S197" s="73" t="s">
        <v>812</v>
      </c>
    </row>
    <row r="198" spans="1:20" s="8" customFormat="1" ht="15" hidden="1" customHeight="1">
      <c r="A198" s="7">
        <v>195</v>
      </c>
      <c r="B198" s="7" t="s">
        <v>17</v>
      </c>
      <c r="C198" s="38" t="s">
        <v>415</v>
      </c>
      <c r="D198" s="7" t="s">
        <v>527</v>
      </c>
      <c r="E198" s="7"/>
      <c r="F198" s="7" t="s">
        <v>658</v>
      </c>
      <c r="G198" s="7" t="s">
        <v>904</v>
      </c>
      <c r="H198" s="7">
        <v>38544.1</v>
      </c>
      <c r="I198" s="7" t="s">
        <v>21</v>
      </c>
      <c r="J198" s="7" t="s">
        <v>23</v>
      </c>
      <c r="K198" s="7" t="s">
        <v>93</v>
      </c>
      <c r="L198" s="7" t="s">
        <v>50</v>
      </c>
      <c r="M198" s="7"/>
      <c r="N198" s="7"/>
      <c r="O198" s="13">
        <f t="shared" si="6"/>
        <v>32390</v>
      </c>
      <c r="P198" s="7">
        <v>60</v>
      </c>
      <c r="Q198" s="7"/>
      <c r="R198" s="7">
        <v>3042</v>
      </c>
      <c r="S198" s="67" t="s">
        <v>812</v>
      </c>
      <c r="T198" s="7"/>
    </row>
    <row r="199" spans="1:20" s="8" customFormat="1" ht="15" hidden="1" customHeight="1">
      <c r="A199" s="7">
        <v>196</v>
      </c>
      <c r="B199" s="7" t="s">
        <v>17</v>
      </c>
      <c r="C199" s="38" t="s">
        <v>415</v>
      </c>
      <c r="D199" s="7" t="s">
        <v>419</v>
      </c>
      <c r="E199" s="7"/>
      <c r="F199" s="7" t="s">
        <v>905</v>
      </c>
      <c r="G199" s="7" t="s">
        <v>906</v>
      </c>
      <c r="H199" s="7">
        <v>10737.83</v>
      </c>
      <c r="I199" s="7" t="s">
        <v>21</v>
      </c>
      <c r="J199" s="7" t="s">
        <v>23</v>
      </c>
      <c r="K199" s="7" t="s">
        <v>379</v>
      </c>
      <c r="L199" s="7" t="s">
        <v>50</v>
      </c>
      <c r="M199" s="7"/>
      <c r="N199" s="7"/>
      <c r="O199" s="13">
        <f t="shared" si="6"/>
        <v>9023.3865546218494</v>
      </c>
      <c r="P199" s="7">
        <v>60</v>
      </c>
      <c r="Q199" s="7"/>
      <c r="R199" s="7">
        <v>10174</v>
      </c>
      <c r="S199" s="67" t="s">
        <v>812</v>
      </c>
      <c r="T199" s="7"/>
    </row>
    <row r="200" spans="1:20" s="8" customFormat="1" ht="15" hidden="1" customHeight="1">
      <c r="A200" s="7">
        <v>197</v>
      </c>
      <c r="B200" s="7" t="s">
        <v>17</v>
      </c>
      <c r="C200" s="38" t="s">
        <v>415</v>
      </c>
      <c r="D200" s="7" t="s">
        <v>419</v>
      </c>
      <c r="E200" s="7"/>
      <c r="F200" s="7" t="s">
        <v>905</v>
      </c>
      <c r="G200" s="7" t="s">
        <v>907</v>
      </c>
      <c r="H200" s="7">
        <v>17140.72</v>
      </c>
      <c r="I200" s="7" t="s">
        <v>21</v>
      </c>
      <c r="J200" s="7" t="s">
        <v>23</v>
      </c>
      <c r="K200" s="7" t="s">
        <v>379</v>
      </c>
      <c r="L200" s="7" t="s">
        <v>50</v>
      </c>
      <c r="M200" s="7"/>
      <c r="N200" s="7"/>
      <c r="O200" s="13">
        <f t="shared" si="6"/>
        <v>14403.966386554623</v>
      </c>
      <c r="P200" s="7">
        <v>60</v>
      </c>
      <c r="Q200" s="7"/>
      <c r="R200" s="7">
        <v>10174</v>
      </c>
      <c r="S200" s="67" t="s">
        <v>812</v>
      </c>
      <c r="T200" s="7"/>
    </row>
    <row r="201" spans="1:20" s="8" customFormat="1" ht="15" hidden="1" customHeight="1">
      <c r="A201" s="7">
        <v>198</v>
      </c>
      <c r="B201" s="7" t="s">
        <v>17</v>
      </c>
      <c r="C201" s="38" t="s">
        <v>415</v>
      </c>
      <c r="D201" s="7" t="s">
        <v>1998</v>
      </c>
      <c r="E201" s="7"/>
      <c r="F201" s="7" t="s">
        <v>908</v>
      </c>
      <c r="G201" s="7" t="s">
        <v>909</v>
      </c>
      <c r="H201" s="7">
        <v>3510.5</v>
      </c>
      <c r="I201" s="7" t="s">
        <v>21</v>
      </c>
      <c r="J201" s="7" t="s">
        <v>23</v>
      </c>
      <c r="K201" s="7" t="s">
        <v>379</v>
      </c>
      <c r="L201" s="7" t="s">
        <v>50</v>
      </c>
      <c r="M201" s="7"/>
      <c r="N201" s="7"/>
      <c r="O201" s="13">
        <f t="shared" si="6"/>
        <v>2950</v>
      </c>
      <c r="P201" s="7">
        <v>60</v>
      </c>
      <c r="Q201" s="7"/>
      <c r="R201" s="7">
        <v>3042</v>
      </c>
      <c r="S201" s="67" t="s">
        <v>812</v>
      </c>
      <c r="T201" s="7"/>
    </row>
    <row r="202" spans="1:20" s="8" customFormat="1" ht="15" hidden="1" customHeight="1">
      <c r="A202" s="7">
        <v>199</v>
      </c>
      <c r="B202" s="7" t="s">
        <v>394</v>
      </c>
      <c r="C202" s="38" t="s">
        <v>389</v>
      </c>
      <c r="D202" s="7" t="s">
        <v>879</v>
      </c>
      <c r="E202" s="7"/>
      <c r="F202" s="7" t="s">
        <v>484</v>
      </c>
      <c r="G202" s="7" t="s">
        <v>910</v>
      </c>
      <c r="H202" s="7">
        <v>133.28</v>
      </c>
      <c r="I202" s="7" t="s">
        <v>21</v>
      </c>
      <c r="J202" s="7" t="s">
        <v>23</v>
      </c>
      <c r="K202" s="7" t="s">
        <v>93</v>
      </c>
      <c r="L202" s="7" t="s">
        <v>50</v>
      </c>
      <c r="M202" s="7"/>
      <c r="N202" s="7"/>
      <c r="O202" s="13">
        <f t="shared" si="6"/>
        <v>112</v>
      </c>
      <c r="P202" s="7">
        <v>60</v>
      </c>
      <c r="Q202" s="7"/>
      <c r="R202" s="7">
        <v>10968</v>
      </c>
      <c r="S202" s="67" t="s">
        <v>812</v>
      </c>
      <c r="T202" s="7"/>
    </row>
    <row r="203" spans="1:20" s="8" customFormat="1" ht="15" hidden="1" customHeight="1">
      <c r="A203" s="7">
        <v>200</v>
      </c>
      <c r="B203" s="7" t="s">
        <v>394</v>
      </c>
      <c r="C203" s="38" t="s">
        <v>389</v>
      </c>
      <c r="D203" s="7" t="s">
        <v>724</v>
      </c>
      <c r="E203" s="7"/>
      <c r="F203" s="7" t="s">
        <v>725</v>
      </c>
      <c r="G203" s="7" t="s">
        <v>911</v>
      </c>
      <c r="H203" s="7">
        <v>922.25</v>
      </c>
      <c r="I203" s="7" t="s">
        <v>21</v>
      </c>
      <c r="J203" s="7" t="s">
        <v>23</v>
      </c>
      <c r="K203" s="7" t="s">
        <v>93</v>
      </c>
      <c r="L203" s="7" t="s">
        <v>50</v>
      </c>
      <c r="M203" s="7"/>
      <c r="N203" s="7"/>
      <c r="O203" s="13">
        <f t="shared" si="6"/>
        <v>775</v>
      </c>
      <c r="P203" s="7">
        <v>60</v>
      </c>
      <c r="Q203" s="7"/>
      <c r="R203" s="7">
        <v>10968</v>
      </c>
      <c r="S203" s="67" t="s">
        <v>812</v>
      </c>
      <c r="T203" s="7"/>
    </row>
    <row r="204" spans="1:20" ht="15" hidden="1" customHeight="1">
      <c r="A204" s="2">
        <v>201</v>
      </c>
      <c r="B204" s="2" t="s">
        <v>394</v>
      </c>
      <c r="C204" s="39" t="s">
        <v>389</v>
      </c>
      <c r="D204" s="2" t="s">
        <v>912</v>
      </c>
      <c r="E204" s="2"/>
      <c r="F204" s="2" t="s">
        <v>506</v>
      </c>
      <c r="G204" s="2" t="s">
        <v>913</v>
      </c>
      <c r="H204" s="2">
        <v>1481.55</v>
      </c>
      <c r="I204" s="2" t="s">
        <v>21</v>
      </c>
      <c r="J204" s="2" t="s">
        <v>23</v>
      </c>
      <c r="K204" s="2" t="s">
        <v>93</v>
      </c>
      <c r="L204" s="2" t="s">
        <v>900</v>
      </c>
      <c r="M204" s="2"/>
      <c r="N204" s="2"/>
      <c r="O204" s="9">
        <f t="shared" si="6"/>
        <v>1245</v>
      </c>
      <c r="P204" s="2">
        <v>60</v>
      </c>
      <c r="Q204" s="2"/>
      <c r="R204" s="2">
        <v>4318</v>
      </c>
      <c r="S204" s="73" t="s">
        <v>812</v>
      </c>
    </row>
    <row r="205" spans="1:20" s="8" customFormat="1" ht="15" hidden="1" customHeight="1">
      <c r="A205" s="7">
        <v>202</v>
      </c>
      <c r="B205" s="7" t="s">
        <v>394</v>
      </c>
      <c r="C205" s="38" t="s">
        <v>389</v>
      </c>
      <c r="D205" s="7" t="s">
        <v>362</v>
      </c>
      <c r="E205" s="7"/>
      <c r="F205" s="7" t="s">
        <v>506</v>
      </c>
      <c r="G205" s="7" t="s">
        <v>914</v>
      </c>
      <c r="H205" s="7">
        <v>20230</v>
      </c>
      <c r="I205" s="7" t="s">
        <v>21</v>
      </c>
      <c r="J205" s="7" t="s">
        <v>23</v>
      </c>
      <c r="K205" s="7" t="s">
        <v>93</v>
      </c>
      <c r="L205" s="7" t="s">
        <v>50</v>
      </c>
      <c r="M205" s="7"/>
      <c r="N205" s="7"/>
      <c r="O205" s="13">
        <f t="shared" si="6"/>
        <v>17000</v>
      </c>
      <c r="P205" s="7">
        <v>60</v>
      </c>
      <c r="Q205" s="7"/>
      <c r="R205" s="7">
        <v>4318</v>
      </c>
      <c r="S205" s="67" t="s">
        <v>812</v>
      </c>
      <c r="T205" s="7"/>
    </row>
    <row r="206" spans="1:20" s="8" customFormat="1" ht="15" hidden="1" customHeight="1">
      <c r="A206" s="7">
        <v>203</v>
      </c>
      <c r="B206" s="7" t="s">
        <v>394</v>
      </c>
      <c r="C206" s="38" t="s">
        <v>389</v>
      </c>
      <c r="D206" s="7" t="s">
        <v>915</v>
      </c>
      <c r="E206" s="7"/>
      <c r="F206" s="7" t="s">
        <v>916</v>
      </c>
      <c r="G206" s="7" t="s">
        <v>917</v>
      </c>
      <c r="H206" s="7">
        <v>14875</v>
      </c>
      <c r="I206" s="7" t="s">
        <v>21</v>
      </c>
      <c r="J206" s="7" t="s">
        <v>23</v>
      </c>
      <c r="K206" s="7" t="s">
        <v>93</v>
      </c>
      <c r="L206" s="7" t="s">
        <v>50</v>
      </c>
      <c r="M206" s="7"/>
      <c r="N206" s="7"/>
      <c r="O206" s="13">
        <f t="shared" si="6"/>
        <v>12500</v>
      </c>
      <c r="P206" s="7">
        <v>60</v>
      </c>
      <c r="Q206" s="7"/>
      <c r="R206" s="7">
        <v>4318</v>
      </c>
      <c r="S206" s="67" t="s">
        <v>812</v>
      </c>
      <c r="T206" s="7"/>
    </row>
    <row r="207" spans="1:20" s="8" customFormat="1" ht="15" hidden="1" customHeight="1">
      <c r="A207" s="7">
        <v>204</v>
      </c>
      <c r="B207" s="7" t="s">
        <v>394</v>
      </c>
      <c r="C207" s="38" t="s">
        <v>389</v>
      </c>
      <c r="D207" s="7" t="s">
        <v>918</v>
      </c>
      <c r="E207" s="7"/>
      <c r="F207" s="7" t="s">
        <v>919</v>
      </c>
      <c r="G207" s="7" t="s">
        <v>920</v>
      </c>
      <c r="H207" s="7">
        <v>5072.97</v>
      </c>
      <c r="I207" s="7" t="s">
        <v>21</v>
      </c>
      <c r="J207" s="7" t="s">
        <v>23</v>
      </c>
      <c r="K207" s="7" t="s">
        <v>93</v>
      </c>
      <c r="L207" s="7" t="s">
        <v>50</v>
      </c>
      <c r="M207" s="7"/>
      <c r="N207" s="7"/>
      <c r="O207" s="13">
        <f t="shared" si="6"/>
        <v>4263</v>
      </c>
      <c r="P207" s="7">
        <v>60</v>
      </c>
      <c r="Q207" s="7"/>
      <c r="R207" s="7">
        <v>4318</v>
      </c>
      <c r="S207" s="67" t="s">
        <v>812</v>
      </c>
      <c r="T207" s="7"/>
    </row>
    <row r="208" spans="1:20" s="8" customFormat="1" ht="15" hidden="1" customHeight="1">
      <c r="A208" s="7">
        <v>205</v>
      </c>
      <c r="B208" s="7" t="s">
        <v>394</v>
      </c>
      <c r="C208" s="38" t="s">
        <v>389</v>
      </c>
      <c r="D208" s="7" t="s">
        <v>1930</v>
      </c>
      <c r="E208" s="7"/>
      <c r="F208" s="7" t="s">
        <v>921</v>
      </c>
      <c r="G208" s="7" t="s">
        <v>922</v>
      </c>
      <c r="H208" s="7">
        <v>4046</v>
      </c>
      <c r="I208" s="7" t="s">
        <v>21</v>
      </c>
      <c r="J208" s="7" t="s">
        <v>23</v>
      </c>
      <c r="K208" s="7" t="s">
        <v>93</v>
      </c>
      <c r="L208" s="7" t="s">
        <v>50</v>
      </c>
      <c r="M208" s="7"/>
      <c r="N208" s="7"/>
      <c r="O208" s="13">
        <f t="shared" si="6"/>
        <v>3400</v>
      </c>
      <c r="P208" s="7">
        <v>60</v>
      </c>
      <c r="Q208" s="7"/>
      <c r="R208" s="7">
        <v>4318</v>
      </c>
      <c r="S208" s="67" t="s">
        <v>812</v>
      </c>
      <c r="T208" s="7"/>
    </row>
    <row r="209" spans="1:20" s="8" customFormat="1" ht="15" hidden="1" customHeight="1">
      <c r="A209" s="7">
        <v>206</v>
      </c>
      <c r="B209" s="7" t="s">
        <v>394</v>
      </c>
      <c r="C209" s="38" t="s">
        <v>389</v>
      </c>
      <c r="D209" s="7" t="s">
        <v>149</v>
      </c>
      <c r="E209" s="7"/>
      <c r="F209" s="7" t="s">
        <v>401</v>
      </c>
      <c r="G209" s="7" t="s">
        <v>923</v>
      </c>
      <c r="H209" s="7">
        <v>476</v>
      </c>
      <c r="I209" s="7" t="s">
        <v>21</v>
      </c>
      <c r="J209" s="7" t="s">
        <v>23</v>
      </c>
      <c r="K209" s="7" t="s">
        <v>93</v>
      </c>
      <c r="L209" s="7" t="s">
        <v>50</v>
      </c>
      <c r="M209" s="7"/>
      <c r="N209" s="7"/>
      <c r="O209" s="13">
        <f t="shared" si="6"/>
        <v>400</v>
      </c>
      <c r="P209" s="7">
        <v>60</v>
      </c>
      <c r="Q209" s="7"/>
      <c r="R209" s="7">
        <v>4318</v>
      </c>
      <c r="S209" s="67" t="s">
        <v>812</v>
      </c>
      <c r="T209" s="7"/>
    </row>
    <row r="210" spans="1:20" s="8" customFormat="1" ht="15" hidden="1" customHeight="1">
      <c r="A210" s="7">
        <v>207</v>
      </c>
      <c r="B210" s="7" t="s">
        <v>394</v>
      </c>
      <c r="C210" s="38" t="s">
        <v>389</v>
      </c>
      <c r="D210" s="7" t="s">
        <v>399</v>
      </c>
      <c r="E210" s="7"/>
      <c r="F210" s="7" t="s">
        <v>395</v>
      </c>
      <c r="G210" s="7" t="s">
        <v>924</v>
      </c>
      <c r="H210" s="7">
        <v>2550.6</v>
      </c>
      <c r="I210" s="7" t="s">
        <v>21</v>
      </c>
      <c r="J210" s="7" t="s">
        <v>23</v>
      </c>
      <c r="K210" s="7" t="s">
        <v>93</v>
      </c>
      <c r="L210" s="7" t="s">
        <v>50</v>
      </c>
      <c r="M210" s="7"/>
      <c r="N210" s="7"/>
      <c r="O210" s="13">
        <f t="shared" si="6"/>
        <v>2143.3613445378151</v>
      </c>
      <c r="P210" s="7">
        <v>60</v>
      </c>
      <c r="Q210" s="7"/>
      <c r="R210" s="7">
        <v>10968</v>
      </c>
      <c r="S210" s="67" t="s">
        <v>812</v>
      </c>
      <c r="T210" s="7"/>
    </row>
    <row r="211" spans="1:20" ht="15" hidden="1" customHeight="1">
      <c r="A211" s="2">
        <v>208</v>
      </c>
      <c r="B211" s="2" t="s">
        <v>17</v>
      </c>
      <c r="C211" s="39" t="s">
        <v>415</v>
      </c>
      <c r="D211" s="2" t="s">
        <v>419</v>
      </c>
      <c r="E211" s="2"/>
      <c r="F211" s="2" t="s">
        <v>792</v>
      </c>
      <c r="G211" s="2" t="s">
        <v>925</v>
      </c>
      <c r="H211" s="2">
        <v>5080.1099999999997</v>
      </c>
      <c r="I211" s="2" t="s">
        <v>21</v>
      </c>
      <c r="J211" s="2" t="s">
        <v>23</v>
      </c>
      <c r="K211" s="2" t="s">
        <v>93</v>
      </c>
      <c r="L211" s="2" t="s">
        <v>900</v>
      </c>
      <c r="M211" s="2"/>
      <c r="N211" s="2"/>
      <c r="O211" s="9">
        <f t="shared" si="6"/>
        <v>4269</v>
      </c>
      <c r="P211" s="2">
        <v>60</v>
      </c>
      <c r="Q211" s="2"/>
      <c r="R211" s="2">
        <v>3042</v>
      </c>
      <c r="S211" s="73" t="s">
        <v>812</v>
      </c>
    </row>
    <row r="212" spans="1:20" s="8" customFormat="1" ht="15" hidden="1" customHeight="1">
      <c r="A212" s="7">
        <v>209</v>
      </c>
      <c r="B212" s="7" t="s">
        <v>55</v>
      </c>
      <c r="C212" s="38" t="s">
        <v>56</v>
      </c>
      <c r="D212" s="7" t="s">
        <v>145</v>
      </c>
      <c r="E212" s="7"/>
      <c r="F212" s="7" t="s">
        <v>146</v>
      </c>
      <c r="G212" s="7" t="s">
        <v>952</v>
      </c>
      <c r="H212" s="7">
        <v>5433.65</v>
      </c>
      <c r="I212" s="7" t="s">
        <v>21</v>
      </c>
      <c r="J212" s="7" t="s">
        <v>23</v>
      </c>
      <c r="K212" s="7" t="s">
        <v>93</v>
      </c>
      <c r="L212" s="7" t="s">
        <v>50</v>
      </c>
      <c r="M212" s="7"/>
      <c r="N212" s="7"/>
      <c r="O212" s="13">
        <f t="shared" si="6"/>
        <v>4566.09243697479</v>
      </c>
      <c r="P212" s="7">
        <v>60</v>
      </c>
      <c r="Q212" s="7"/>
      <c r="R212" s="7">
        <v>4689</v>
      </c>
      <c r="S212" s="67" t="s">
        <v>812</v>
      </c>
      <c r="T212" s="7"/>
    </row>
    <row r="213" spans="1:20" s="8" customFormat="1" ht="15" hidden="1" customHeight="1">
      <c r="A213" s="7" t="s">
        <v>995</v>
      </c>
      <c r="B213" s="7" t="s">
        <v>17</v>
      </c>
      <c r="C213" s="38" t="s">
        <v>954</v>
      </c>
      <c r="D213" s="7" t="s">
        <v>643</v>
      </c>
      <c r="E213" s="7"/>
      <c r="F213" s="7" t="s">
        <v>955</v>
      </c>
      <c r="G213" s="7"/>
      <c r="H213" s="7"/>
      <c r="I213" s="7" t="s">
        <v>956</v>
      </c>
      <c r="J213" s="7" t="s">
        <v>23</v>
      </c>
      <c r="K213" s="7" t="s">
        <v>450</v>
      </c>
      <c r="L213" s="7" t="s">
        <v>50</v>
      </c>
      <c r="M213" s="7"/>
      <c r="N213" s="7"/>
      <c r="O213" s="13">
        <f t="shared" si="6"/>
        <v>0</v>
      </c>
      <c r="P213" s="7">
        <v>60</v>
      </c>
      <c r="Q213" s="7"/>
      <c r="R213" s="7">
        <v>2670</v>
      </c>
      <c r="S213" s="67" t="s">
        <v>812</v>
      </c>
      <c r="T213" s="7"/>
    </row>
    <row r="214" spans="1:20" s="8" customFormat="1" ht="15" hidden="1" customHeight="1">
      <c r="A214" s="7">
        <v>211</v>
      </c>
      <c r="B214" s="7" t="s">
        <v>17</v>
      </c>
      <c r="C214" s="38" t="s">
        <v>954</v>
      </c>
      <c r="D214" s="7" t="s">
        <v>958</v>
      </c>
      <c r="E214" s="7"/>
      <c r="F214" s="7" t="s">
        <v>959</v>
      </c>
      <c r="G214" s="7"/>
      <c r="H214" s="7"/>
      <c r="I214" s="7" t="s">
        <v>956</v>
      </c>
      <c r="J214" s="7" t="s">
        <v>23</v>
      </c>
      <c r="K214" s="7" t="s">
        <v>450</v>
      </c>
      <c r="L214" s="7" t="s">
        <v>50</v>
      </c>
      <c r="M214" s="7"/>
      <c r="N214" s="7"/>
      <c r="O214" s="13">
        <f t="shared" si="6"/>
        <v>0</v>
      </c>
      <c r="P214" s="7">
        <v>60</v>
      </c>
      <c r="Q214" s="7"/>
      <c r="R214" s="7">
        <v>2670</v>
      </c>
      <c r="S214" s="67" t="s">
        <v>812</v>
      </c>
      <c r="T214" s="7"/>
    </row>
    <row r="215" spans="1:20" s="8" customFormat="1" ht="15" customHeight="1">
      <c r="A215" s="7">
        <v>212</v>
      </c>
      <c r="B215" s="7" t="s">
        <v>17</v>
      </c>
      <c r="C215" s="38" t="s">
        <v>954</v>
      </c>
      <c r="D215" s="7" t="s">
        <v>644</v>
      </c>
      <c r="E215" s="7"/>
      <c r="F215" s="7" t="s">
        <v>960</v>
      </c>
      <c r="G215" s="7"/>
      <c r="H215" s="7"/>
      <c r="I215" s="7" t="s">
        <v>956</v>
      </c>
      <c r="J215" s="7" t="s">
        <v>23</v>
      </c>
      <c r="K215" s="7" t="s">
        <v>450</v>
      </c>
      <c r="L215" s="7" t="s">
        <v>50</v>
      </c>
      <c r="M215" s="7"/>
      <c r="N215" s="7"/>
      <c r="O215" s="13">
        <f t="shared" si="6"/>
        <v>0</v>
      </c>
      <c r="P215" s="7">
        <v>60</v>
      </c>
      <c r="Q215" s="7"/>
      <c r="R215" s="7">
        <v>2670</v>
      </c>
      <c r="S215" s="67" t="s">
        <v>812</v>
      </c>
      <c r="T215" s="7"/>
    </row>
    <row r="216" spans="1:20" ht="15" hidden="1" customHeight="1">
      <c r="A216" s="2">
        <v>213</v>
      </c>
      <c r="B216" s="2" t="s">
        <v>17</v>
      </c>
      <c r="C216" s="39" t="s">
        <v>954</v>
      </c>
      <c r="D216" s="2" t="s">
        <v>643</v>
      </c>
      <c r="E216" s="2"/>
      <c r="F216" s="2" t="s">
        <v>955</v>
      </c>
      <c r="G216" s="2" t="s">
        <v>961</v>
      </c>
      <c r="H216" s="2">
        <v>3427.2</v>
      </c>
      <c r="I216" s="2" t="s">
        <v>21</v>
      </c>
      <c r="J216" s="2" t="s">
        <v>23</v>
      </c>
      <c r="K216" s="2" t="s">
        <v>450</v>
      </c>
      <c r="L216" s="2" t="s">
        <v>957</v>
      </c>
      <c r="M216" s="2"/>
      <c r="N216" s="2"/>
      <c r="O216" s="9">
        <f t="shared" si="6"/>
        <v>2880</v>
      </c>
      <c r="P216" s="2">
        <v>60</v>
      </c>
      <c r="Q216" s="2"/>
      <c r="R216" s="2">
        <v>2670</v>
      </c>
      <c r="S216" s="73" t="s">
        <v>812</v>
      </c>
    </row>
    <row r="217" spans="1:20" s="8" customFormat="1" ht="15" hidden="1" customHeight="1">
      <c r="A217" s="7">
        <v>214</v>
      </c>
      <c r="B217" s="7" t="s">
        <v>394</v>
      </c>
      <c r="C217" s="38" t="s">
        <v>389</v>
      </c>
      <c r="D217" s="7" t="s">
        <v>670</v>
      </c>
      <c r="E217" s="7"/>
      <c r="F217" s="7" t="s">
        <v>671</v>
      </c>
      <c r="G217" s="7" t="s">
        <v>962</v>
      </c>
      <c r="H217" s="7">
        <v>5575.15</v>
      </c>
      <c r="I217" s="7" t="s">
        <v>21</v>
      </c>
      <c r="J217" s="7" t="s">
        <v>23</v>
      </c>
      <c r="K217" s="7" t="s">
        <v>93</v>
      </c>
      <c r="L217" s="7" t="s">
        <v>50</v>
      </c>
      <c r="M217" s="7"/>
      <c r="N217" s="7"/>
      <c r="O217" s="13">
        <f t="shared" si="6"/>
        <v>4685</v>
      </c>
      <c r="P217" s="7">
        <v>60</v>
      </c>
      <c r="Q217" s="7"/>
      <c r="R217" s="7">
        <v>10968</v>
      </c>
      <c r="S217" s="67" t="s">
        <v>812</v>
      </c>
      <c r="T217" s="7"/>
    </row>
    <row r="218" spans="1:20" s="8" customFormat="1" ht="30" hidden="1" customHeight="1">
      <c r="A218" s="7">
        <v>215</v>
      </c>
      <c r="B218" s="7" t="s">
        <v>394</v>
      </c>
      <c r="C218" s="38" t="s">
        <v>389</v>
      </c>
      <c r="D218" s="7" t="s">
        <v>963</v>
      </c>
      <c r="E218" s="7"/>
      <c r="F218" s="7" t="s">
        <v>676</v>
      </c>
      <c r="G218" s="7" t="s">
        <v>964</v>
      </c>
      <c r="H218" s="7">
        <v>357</v>
      </c>
      <c r="I218" s="7" t="s">
        <v>21</v>
      </c>
      <c r="J218" s="7" t="s">
        <v>23</v>
      </c>
      <c r="K218" s="7" t="s">
        <v>93</v>
      </c>
      <c r="L218" s="7" t="s">
        <v>50</v>
      </c>
      <c r="M218" s="7"/>
      <c r="N218" s="7"/>
      <c r="O218" s="13">
        <f t="shared" si="6"/>
        <v>300</v>
      </c>
      <c r="P218" s="7">
        <v>60</v>
      </c>
      <c r="Q218" s="7"/>
      <c r="R218" s="7">
        <v>10968</v>
      </c>
      <c r="S218" s="67" t="s">
        <v>812</v>
      </c>
      <c r="T218" s="7"/>
    </row>
    <row r="219" spans="1:20" s="8" customFormat="1" ht="15" hidden="1" customHeight="1">
      <c r="A219" s="7">
        <v>216</v>
      </c>
      <c r="B219" s="7" t="s">
        <v>394</v>
      </c>
      <c r="C219" s="38" t="s">
        <v>389</v>
      </c>
      <c r="D219" s="7" t="s">
        <v>717</v>
      </c>
      <c r="E219" s="7"/>
      <c r="F219" s="7" t="s">
        <v>718</v>
      </c>
      <c r="G219" s="7" t="s">
        <v>965</v>
      </c>
      <c r="H219" s="7">
        <v>1249.5</v>
      </c>
      <c r="I219" s="7" t="s">
        <v>21</v>
      </c>
      <c r="J219" s="7" t="s">
        <v>23</v>
      </c>
      <c r="K219" s="7" t="s">
        <v>93</v>
      </c>
      <c r="L219" s="7" t="s">
        <v>50</v>
      </c>
      <c r="M219" s="7"/>
      <c r="N219" s="7"/>
      <c r="O219" s="13">
        <f t="shared" si="6"/>
        <v>1050</v>
      </c>
      <c r="P219" s="7">
        <v>60</v>
      </c>
      <c r="Q219" s="7"/>
      <c r="R219" s="7">
        <v>10968</v>
      </c>
      <c r="S219" s="67" t="s">
        <v>812</v>
      </c>
      <c r="T219" s="7"/>
    </row>
    <row r="220" spans="1:20" s="33" customFormat="1" ht="15" hidden="1" customHeight="1">
      <c r="A220" s="31">
        <v>217</v>
      </c>
      <c r="B220" s="31" t="s">
        <v>394</v>
      </c>
      <c r="C220" s="41" t="s">
        <v>389</v>
      </c>
      <c r="D220" s="31" t="s">
        <v>492</v>
      </c>
      <c r="E220" s="31"/>
      <c r="F220" s="31" t="s">
        <v>493</v>
      </c>
      <c r="G220" s="31" t="s">
        <v>641</v>
      </c>
      <c r="H220" s="31">
        <v>11108.65</v>
      </c>
      <c r="I220" s="31" t="s">
        <v>21</v>
      </c>
      <c r="J220" s="31" t="s">
        <v>23</v>
      </c>
      <c r="K220" s="31" t="s">
        <v>93</v>
      </c>
      <c r="L220" s="31" t="s">
        <v>50</v>
      </c>
      <c r="M220" s="31"/>
      <c r="N220" s="31"/>
      <c r="O220" s="32">
        <f t="shared" si="6"/>
        <v>9335</v>
      </c>
      <c r="P220" s="31">
        <v>60</v>
      </c>
      <c r="Q220" s="31"/>
      <c r="R220" s="31">
        <v>10968</v>
      </c>
      <c r="S220" s="74" t="s">
        <v>452</v>
      </c>
      <c r="T220" s="31"/>
    </row>
    <row r="221" spans="1:20" s="8" customFormat="1" ht="15" hidden="1" customHeight="1">
      <c r="A221" s="7">
        <v>218</v>
      </c>
      <c r="B221" s="7" t="s">
        <v>115</v>
      </c>
      <c r="C221" s="38" t="s">
        <v>110</v>
      </c>
      <c r="D221" s="7" t="s">
        <v>126</v>
      </c>
      <c r="E221" s="7"/>
      <c r="F221" s="7" t="s">
        <v>127</v>
      </c>
      <c r="G221" s="7" t="s">
        <v>973</v>
      </c>
      <c r="H221" s="7">
        <v>5280.18</v>
      </c>
      <c r="I221" s="7" t="s">
        <v>21</v>
      </c>
      <c r="J221" s="7" t="s">
        <v>23</v>
      </c>
      <c r="K221" s="7" t="s">
        <v>93</v>
      </c>
      <c r="L221" s="7" t="s">
        <v>50</v>
      </c>
      <c r="M221" s="7"/>
      <c r="N221" s="7"/>
      <c r="O221" s="13">
        <f t="shared" si="6"/>
        <v>4437.1260504201682</v>
      </c>
      <c r="P221" s="7">
        <v>60</v>
      </c>
      <c r="Q221" s="7"/>
      <c r="R221" s="7">
        <v>1221</v>
      </c>
      <c r="S221" s="67" t="s">
        <v>812</v>
      </c>
      <c r="T221" s="7"/>
    </row>
    <row r="222" spans="1:20" ht="15" hidden="1" customHeight="1">
      <c r="A222" s="2">
        <v>219</v>
      </c>
      <c r="B222" s="2" t="s">
        <v>115</v>
      </c>
      <c r="C222" s="39" t="s">
        <v>750</v>
      </c>
      <c r="D222" s="2" t="s">
        <v>754</v>
      </c>
      <c r="E222" s="2"/>
      <c r="F222" s="2" t="s">
        <v>755</v>
      </c>
      <c r="G222" s="2" t="s">
        <v>975</v>
      </c>
      <c r="H222" s="2">
        <v>96070.25</v>
      </c>
      <c r="I222" s="2" t="s">
        <v>21</v>
      </c>
      <c r="J222" s="2" t="s">
        <v>23</v>
      </c>
      <c r="K222" s="2" t="s">
        <v>93</v>
      </c>
      <c r="L222" s="2" t="s">
        <v>974</v>
      </c>
      <c r="M222" s="2"/>
      <c r="N222" s="2"/>
      <c r="O222" s="9">
        <f t="shared" si="6"/>
        <v>80731.302521008402</v>
      </c>
      <c r="P222" s="2">
        <v>60</v>
      </c>
      <c r="Q222" s="2"/>
      <c r="R222" s="2">
        <v>27</v>
      </c>
      <c r="S222" s="73" t="s">
        <v>812</v>
      </c>
    </row>
    <row r="223" spans="1:20" s="8" customFormat="1" ht="15" hidden="1" customHeight="1">
      <c r="A223" s="7">
        <v>220</v>
      </c>
      <c r="B223" s="7" t="s">
        <v>17</v>
      </c>
      <c r="C223" s="38" t="s">
        <v>954</v>
      </c>
      <c r="D223" s="7" t="s">
        <v>643</v>
      </c>
      <c r="E223" s="7"/>
      <c r="F223" s="7" t="s">
        <v>955</v>
      </c>
      <c r="G223" s="7" t="s">
        <v>961</v>
      </c>
      <c r="H223" s="7">
        <v>3427.2</v>
      </c>
      <c r="I223" s="7" t="s">
        <v>21</v>
      </c>
      <c r="J223" s="7" t="s">
        <v>23</v>
      </c>
      <c r="K223" s="7" t="s">
        <v>450</v>
      </c>
      <c r="L223" s="7" t="s">
        <v>50</v>
      </c>
      <c r="M223" s="7"/>
      <c r="N223" s="7"/>
      <c r="O223" s="13">
        <f t="shared" si="6"/>
        <v>2880</v>
      </c>
      <c r="P223" s="7">
        <v>60</v>
      </c>
      <c r="Q223" s="7"/>
      <c r="R223" s="7">
        <v>2670</v>
      </c>
      <c r="S223" s="67" t="s">
        <v>812</v>
      </c>
      <c r="T223" s="7"/>
    </row>
    <row r="224" spans="1:20" ht="15" customHeight="1">
      <c r="A224" s="2">
        <v>221</v>
      </c>
      <c r="B224" s="2" t="s">
        <v>17</v>
      </c>
      <c r="C224" s="39" t="s">
        <v>954</v>
      </c>
      <c r="D224" s="2" t="s">
        <v>644</v>
      </c>
      <c r="E224" s="2"/>
      <c r="F224" s="2" t="s">
        <v>960</v>
      </c>
      <c r="G224" s="2" t="s">
        <v>984</v>
      </c>
      <c r="H224" s="2">
        <v>3317.42</v>
      </c>
      <c r="I224" s="2" t="s">
        <v>21</v>
      </c>
      <c r="J224" s="2" t="s">
        <v>23</v>
      </c>
      <c r="K224" s="2" t="s">
        <v>450</v>
      </c>
      <c r="L224" s="2" t="s">
        <v>460</v>
      </c>
      <c r="M224" s="2"/>
      <c r="N224" s="2"/>
      <c r="O224" s="9">
        <f t="shared" si="6"/>
        <v>2787.747899159664</v>
      </c>
      <c r="P224" s="2">
        <v>60</v>
      </c>
      <c r="Q224" s="2"/>
      <c r="R224" s="2">
        <v>2670</v>
      </c>
      <c r="S224" s="73" t="s">
        <v>812</v>
      </c>
    </row>
    <row r="225" spans="1:20" s="8" customFormat="1" ht="15" hidden="1" customHeight="1">
      <c r="A225" s="7">
        <v>222</v>
      </c>
      <c r="B225" s="7" t="s">
        <v>115</v>
      </c>
      <c r="C225" s="38" t="s">
        <v>455</v>
      </c>
      <c r="D225" s="7" t="s">
        <v>456</v>
      </c>
      <c r="E225" s="7"/>
      <c r="G225" s="7" t="s">
        <v>988</v>
      </c>
      <c r="H225" s="7"/>
      <c r="I225" s="7" t="s">
        <v>44</v>
      </c>
      <c r="J225" s="7" t="s">
        <v>23</v>
      </c>
      <c r="K225" s="7" t="s">
        <v>989</v>
      </c>
      <c r="L225" s="7" t="s">
        <v>50</v>
      </c>
      <c r="M225" s="7"/>
      <c r="N225" s="7"/>
      <c r="O225" s="13">
        <f t="shared" si="6"/>
        <v>0</v>
      </c>
      <c r="P225" s="7">
        <v>60</v>
      </c>
      <c r="Q225" s="7"/>
      <c r="R225" s="7"/>
      <c r="S225" s="67" t="s">
        <v>990</v>
      </c>
      <c r="T225" s="7"/>
    </row>
    <row r="226" spans="1:20" ht="15" hidden="1" customHeight="1">
      <c r="A226" s="2">
        <v>223</v>
      </c>
      <c r="B226" s="2" t="s">
        <v>67</v>
      </c>
      <c r="C226" s="39" t="s">
        <v>62</v>
      </c>
      <c r="D226" s="2" t="s">
        <v>991</v>
      </c>
      <c r="E226" s="2"/>
      <c r="F226" s="2" t="s">
        <v>992</v>
      </c>
      <c r="G226" s="2" t="s">
        <v>993</v>
      </c>
      <c r="H226" s="2">
        <v>11305</v>
      </c>
      <c r="I226" s="2" t="s">
        <v>44</v>
      </c>
      <c r="J226" s="2" t="s">
        <v>23</v>
      </c>
      <c r="K226" s="2" t="s">
        <v>379</v>
      </c>
      <c r="L226" s="2" t="s">
        <v>994</v>
      </c>
      <c r="M226" s="2"/>
      <c r="N226" s="2"/>
      <c r="O226" s="9">
        <f t="shared" si="6"/>
        <v>9500</v>
      </c>
      <c r="P226" s="2">
        <v>60</v>
      </c>
      <c r="Q226" s="2"/>
      <c r="R226" s="2">
        <v>8112</v>
      </c>
      <c r="S226" s="73" t="s">
        <v>812</v>
      </c>
    </row>
    <row r="227" spans="1:20" s="8" customFormat="1" ht="15" hidden="1" customHeight="1">
      <c r="A227" s="7">
        <v>224</v>
      </c>
      <c r="B227" s="7" t="s">
        <v>115</v>
      </c>
      <c r="C227" s="38" t="s">
        <v>110</v>
      </c>
      <c r="D227" s="7" t="s">
        <v>120</v>
      </c>
      <c r="E227" s="7"/>
      <c r="F227" s="7" t="s">
        <v>121</v>
      </c>
      <c r="G227" s="7" t="s">
        <v>996</v>
      </c>
      <c r="H227" s="7">
        <v>5368.25</v>
      </c>
      <c r="I227" s="7" t="s">
        <v>44</v>
      </c>
      <c r="J227" s="7" t="s">
        <v>23</v>
      </c>
      <c r="K227" s="7" t="s">
        <v>93</v>
      </c>
      <c r="L227" s="7" t="s">
        <v>50</v>
      </c>
      <c r="M227" s="7"/>
      <c r="N227" s="7"/>
      <c r="O227" s="13">
        <f>H227/1.09</f>
        <v>4925</v>
      </c>
      <c r="P227" s="7">
        <v>60</v>
      </c>
      <c r="Q227" s="7"/>
      <c r="R227" s="7">
        <v>8086</v>
      </c>
      <c r="S227" s="67" t="s">
        <v>812</v>
      </c>
      <c r="T227" s="7"/>
    </row>
    <row r="228" spans="1:20" ht="15" customHeight="1">
      <c r="A228" s="2">
        <v>225</v>
      </c>
      <c r="B228" s="2" t="s">
        <v>17</v>
      </c>
      <c r="C228" s="39" t="s">
        <v>954</v>
      </c>
      <c r="D228" s="2" t="s">
        <v>644</v>
      </c>
      <c r="E228" s="2"/>
      <c r="F228" s="2" t="s">
        <v>960</v>
      </c>
      <c r="G228" s="2" t="s">
        <v>984</v>
      </c>
      <c r="H228" s="2">
        <v>3317.42</v>
      </c>
      <c r="I228" s="2" t="s">
        <v>44</v>
      </c>
      <c r="J228" s="2" t="s">
        <v>23</v>
      </c>
      <c r="K228" s="2" t="s">
        <v>450</v>
      </c>
      <c r="L228" s="2" t="s">
        <v>997</v>
      </c>
      <c r="M228" s="2"/>
      <c r="N228" s="2"/>
      <c r="O228" s="9">
        <f t="shared" si="6"/>
        <v>2787.747899159664</v>
      </c>
      <c r="P228" s="2">
        <v>60</v>
      </c>
      <c r="Q228" s="2"/>
      <c r="R228" s="2">
        <v>2670</v>
      </c>
      <c r="S228" s="73" t="s">
        <v>812</v>
      </c>
    </row>
    <row r="229" spans="1:20" s="8" customFormat="1" ht="15" hidden="1" customHeight="1">
      <c r="A229" s="7">
        <v>226</v>
      </c>
      <c r="B229" s="7" t="s">
        <v>55</v>
      </c>
      <c r="C229" s="38" t="s">
        <v>56</v>
      </c>
      <c r="D229" s="7" t="s">
        <v>235</v>
      </c>
      <c r="E229" s="7"/>
      <c r="F229" s="7" t="s">
        <v>236</v>
      </c>
      <c r="G229" s="7" t="s">
        <v>998</v>
      </c>
      <c r="H229" s="7">
        <v>6458.25</v>
      </c>
      <c r="I229" s="7" t="s">
        <v>44</v>
      </c>
      <c r="J229" s="7" t="s">
        <v>23</v>
      </c>
      <c r="K229" s="7" t="s">
        <v>93</v>
      </c>
      <c r="L229" s="7" t="s">
        <v>50</v>
      </c>
      <c r="M229" s="7"/>
      <c r="N229" s="7"/>
      <c r="O229" s="13">
        <v>5925</v>
      </c>
      <c r="P229" s="7">
        <v>60</v>
      </c>
      <c r="Q229" s="7"/>
      <c r="R229" s="7">
        <v>4689</v>
      </c>
      <c r="S229" s="67" t="s">
        <v>812</v>
      </c>
      <c r="T229" s="7"/>
    </row>
    <row r="230" spans="1:20" s="8" customFormat="1" ht="15" hidden="1" customHeight="1">
      <c r="A230" s="7">
        <v>227</v>
      </c>
      <c r="B230" s="7" t="s">
        <v>17</v>
      </c>
      <c r="C230" s="38" t="s">
        <v>155</v>
      </c>
      <c r="D230" s="7" t="s">
        <v>419</v>
      </c>
      <c r="E230" s="7"/>
      <c r="F230" s="7" t="s">
        <v>713</v>
      </c>
      <c r="G230" s="7" t="s">
        <v>999</v>
      </c>
      <c r="H230" s="7">
        <v>357</v>
      </c>
      <c r="I230" s="7" t="s">
        <v>44</v>
      </c>
      <c r="J230" s="7" t="s">
        <v>23</v>
      </c>
      <c r="K230" s="7" t="s">
        <v>379</v>
      </c>
      <c r="L230" s="7" t="s">
        <v>50</v>
      </c>
      <c r="M230" s="7"/>
      <c r="N230" s="7"/>
      <c r="O230" s="13">
        <f t="shared" si="6"/>
        <v>300</v>
      </c>
      <c r="P230" s="7">
        <v>60</v>
      </c>
      <c r="Q230" s="7"/>
      <c r="R230" s="7">
        <v>4520</v>
      </c>
      <c r="S230" s="67" t="s">
        <v>812</v>
      </c>
      <c r="T230" s="7"/>
    </row>
    <row r="231" spans="1:20" ht="15" hidden="1" customHeight="1">
      <c r="A231" s="2">
        <v>228</v>
      </c>
      <c r="B231" s="2" t="s">
        <v>142</v>
      </c>
      <c r="C231" s="39" t="s">
        <v>143</v>
      </c>
      <c r="D231" s="2" t="s">
        <v>141</v>
      </c>
      <c r="E231" s="2"/>
      <c r="F231" s="2"/>
      <c r="G231" s="2" t="s">
        <v>1016</v>
      </c>
      <c r="H231" s="2">
        <v>22347</v>
      </c>
      <c r="I231" s="2" t="s">
        <v>44</v>
      </c>
      <c r="J231" s="2" t="s">
        <v>23</v>
      </c>
      <c r="K231" s="2" t="s">
        <v>22</v>
      </c>
      <c r="L231" s="2" t="s">
        <v>997</v>
      </c>
      <c r="M231" s="2"/>
      <c r="N231" s="2"/>
      <c r="O231" s="9">
        <f t="shared" si="6"/>
        <v>18778.991596638658</v>
      </c>
      <c r="P231" s="2">
        <v>60</v>
      </c>
      <c r="Q231" s="2"/>
      <c r="R231" s="2"/>
      <c r="S231" s="73" t="s">
        <v>990</v>
      </c>
    </row>
    <row r="232" spans="1:20" s="8" customFormat="1" ht="15" hidden="1" customHeight="1">
      <c r="A232" s="7">
        <v>229</v>
      </c>
      <c r="B232" s="7"/>
      <c r="C232" s="38" t="s">
        <v>1017</v>
      </c>
      <c r="D232" s="7" t="s">
        <v>46</v>
      </c>
      <c r="E232" s="7"/>
      <c r="F232" s="7"/>
      <c r="G232" s="7" t="s">
        <v>1018</v>
      </c>
      <c r="H232" s="7"/>
      <c r="I232" s="7" t="s">
        <v>44</v>
      </c>
      <c r="J232" s="7" t="s">
        <v>30</v>
      </c>
      <c r="K232" s="7" t="s">
        <v>22</v>
      </c>
      <c r="L232" s="7" t="s">
        <v>50</v>
      </c>
      <c r="M232" s="7"/>
      <c r="N232" s="7"/>
      <c r="O232" s="13">
        <f t="shared" si="6"/>
        <v>0</v>
      </c>
      <c r="P232" s="2">
        <v>60</v>
      </c>
      <c r="Q232" s="7"/>
      <c r="R232" s="7"/>
      <c r="S232" s="67" t="s">
        <v>990</v>
      </c>
      <c r="T232" s="7"/>
    </row>
    <row r="233" spans="1:20" s="8" customFormat="1" ht="15" hidden="1" customHeight="1">
      <c r="A233" s="7">
        <v>230</v>
      </c>
      <c r="B233" s="7" t="s">
        <v>17</v>
      </c>
      <c r="C233" s="38" t="s">
        <v>18</v>
      </c>
      <c r="D233" s="7" t="s">
        <v>19</v>
      </c>
      <c r="E233" s="7"/>
      <c r="F233" s="7"/>
      <c r="G233" s="7" t="s">
        <v>1019</v>
      </c>
      <c r="H233" s="7">
        <v>10308.370000000001</v>
      </c>
      <c r="I233" s="7" t="s">
        <v>44</v>
      </c>
      <c r="J233" s="7" t="s">
        <v>23</v>
      </c>
      <c r="K233" s="7" t="s">
        <v>22</v>
      </c>
      <c r="L233" s="7" t="s">
        <v>50</v>
      </c>
      <c r="M233" s="7"/>
      <c r="N233" s="7" t="s">
        <v>431</v>
      </c>
      <c r="O233" s="13">
        <f t="shared" si="6"/>
        <v>8662.495798319329</v>
      </c>
      <c r="P233" s="7">
        <v>60</v>
      </c>
      <c r="Q233" s="7"/>
      <c r="R233" s="7"/>
      <c r="S233" s="67" t="s">
        <v>990</v>
      </c>
      <c r="T233" s="7"/>
    </row>
    <row r="234" spans="1:20" s="8" customFormat="1" ht="15" hidden="1" customHeight="1">
      <c r="A234" s="7">
        <v>231</v>
      </c>
      <c r="B234" s="7" t="s">
        <v>17</v>
      </c>
      <c r="C234" s="38" t="s">
        <v>18</v>
      </c>
      <c r="D234" s="7" t="s">
        <v>19</v>
      </c>
      <c r="E234" s="7"/>
      <c r="F234" s="7"/>
      <c r="G234" s="7" t="s">
        <v>1020</v>
      </c>
      <c r="H234" s="7">
        <v>8118.18</v>
      </c>
      <c r="I234" s="7" t="s">
        <v>44</v>
      </c>
      <c r="J234" s="7" t="s">
        <v>23</v>
      </c>
      <c r="K234" s="7" t="s">
        <v>22</v>
      </c>
      <c r="L234" s="7" t="s">
        <v>50</v>
      </c>
      <c r="M234" s="7"/>
      <c r="N234" s="7" t="s">
        <v>431</v>
      </c>
      <c r="O234" s="13">
        <f t="shared" si="6"/>
        <v>6822.0000000000009</v>
      </c>
      <c r="P234" s="7">
        <v>60</v>
      </c>
      <c r="Q234" s="7"/>
      <c r="R234" s="7"/>
      <c r="S234" s="67" t="s">
        <v>990</v>
      </c>
      <c r="T234" s="7"/>
    </row>
    <row r="235" spans="1:20" s="8" customFormat="1" ht="15" hidden="1" customHeight="1">
      <c r="A235" s="7">
        <v>232</v>
      </c>
      <c r="B235" s="7" t="s">
        <v>17</v>
      </c>
      <c r="C235" s="38" t="s">
        <v>18</v>
      </c>
      <c r="D235" s="7" t="s">
        <v>19</v>
      </c>
      <c r="E235" s="7"/>
      <c r="F235" s="7"/>
      <c r="G235" s="7" t="s">
        <v>1021</v>
      </c>
      <c r="H235" s="7">
        <v>8118.18</v>
      </c>
      <c r="I235" s="7" t="s">
        <v>44</v>
      </c>
      <c r="J235" s="7" t="s">
        <v>23</v>
      </c>
      <c r="K235" s="7" t="s">
        <v>22</v>
      </c>
      <c r="L235" s="7" t="s">
        <v>276</v>
      </c>
      <c r="M235" s="7"/>
      <c r="N235" s="7" t="s">
        <v>431</v>
      </c>
      <c r="O235" s="13">
        <f t="shared" si="6"/>
        <v>6822.0000000000009</v>
      </c>
      <c r="P235" s="7">
        <v>60</v>
      </c>
      <c r="Q235" s="7"/>
      <c r="R235" s="7"/>
      <c r="S235" s="67" t="s">
        <v>990</v>
      </c>
      <c r="T235" s="7"/>
    </row>
    <row r="236" spans="1:20" s="8" customFormat="1" ht="15" hidden="1" customHeight="1">
      <c r="A236" s="7">
        <v>233</v>
      </c>
      <c r="B236" s="7" t="s">
        <v>17</v>
      </c>
      <c r="C236" s="38" t="s">
        <v>18</v>
      </c>
      <c r="D236" s="7" t="s">
        <v>19</v>
      </c>
      <c r="E236" s="7"/>
      <c r="F236" s="7"/>
      <c r="G236" s="7" t="s">
        <v>1022</v>
      </c>
      <c r="H236" s="7">
        <v>8118.18</v>
      </c>
      <c r="I236" s="7" t="s">
        <v>44</v>
      </c>
      <c r="J236" s="7" t="s">
        <v>23</v>
      </c>
      <c r="K236" s="7" t="s">
        <v>22</v>
      </c>
      <c r="L236" s="7" t="s">
        <v>276</v>
      </c>
      <c r="M236" s="7"/>
      <c r="N236" s="7" t="s">
        <v>431</v>
      </c>
      <c r="O236" s="13">
        <f t="shared" si="6"/>
        <v>6822.0000000000009</v>
      </c>
      <c r="P236" s="7">
        <v>60</v>
      </c>
      <c r="Q236" s="7"/>
      <c r="R236" s="7"/>
      <c r="S236" s="67" t="s">
        <v>990</v>
      </c>
      <c r="T236" s="7"/>
    </row>
    <row r="237" spans="1:20" s="8" customFormat="1" ht="15" hidden="1" customHeight="1">
      <c r="A237" s="7">
        <v>234</v>
      </c>
      <c r="B237" s="7" t="s">
        <v>394</v>
      </c>
      <c r="C237" s="38" t="s">
        <v>389</v>
      </c>
      <c r="D237" s="7" t="s">
        <v>1041</v>
      </c>
      <c r="E237" s="7"/>
      <c r="F237" s="7" t="s">
        <v>1042</v>
      </c>
      <c r="G237" s="7"/>
      <c r="H237" s="7"/>
      <c r="I237" s="7" t="s">
        <v>1043</v>
      </c>
      <c r="J237" s="7" t="s">
        <v>23</v>
      </c>
      <c r="K237" s="7" t="s">
        <v>450</v>
      </c>
      <c r="L237" s="7" t="s">
        <v>50</v>
      </c>
      <c r="M237" s="7"/>
      <c r="N237" s="7"/>
      <c r="O237" s="13">
        <f t="shared" si="6"/>
        <v>0</v>
      </c>
      <c r="P237" s="2">
        <v>60</v>
      </c>
      <c r="Q237" s="7"/>
      <c r="R237" s="7">
        <v>3435</v>
      </c>
      <c r="S237" s="67" t="s">
        <v>990</v>
      </c>
      <c r="T237" s="7"/>
    </row>
    <row r="238" spans="1:20" ht="15" hidden="1" customHeight="1">
      <c r="A238" s="2">
        <v>235</v>
      </c>
      <c r="B238" s="2" t="s">
        <v>394</v>
      </c>
      <c r="C238" s="39" t="s">
        <v>389</v>
      </c>
      <c r="D238" s="2" t="s">
        <v>156</v>
      </c>
      <c r="E238" s="2"/>
      <c r="F238" s="2" t="s">
        <v>1044</v>
      </c>
      <c r="G238" s="2"/>
      <c r="H238" s="2"/>
      <c r="I238" s="2" t="s">
        <v>1043</v>
      </c>
      <c r="J238" s="2" t="s">
        <v>23</v>
      </c>
      <c r="K238" s="2" t="s">
        <v>450</v>
      </c>
      <c r="L238" s="2" t="s">
        <v>1135</v>
      </c>
      <c r="M238" s="2"/>
      <c r="N238" s="2"/>
      <c r="O238" s="9">
        <f t="shared" si="6"/>
        <v>0</v>
      </c>
      <c r="P238" s="2">
        <v>60</v>
      </c>
      <c r="Q238" s="2"/>
      <c r="R238" s="2">
        <v>3435</v>
      </c>
      <c r="S238" s="73" t="s">
        <v>990</v>
      </c>
    </row>
    <row r="239" spans="1:20" ht="15" hidden="1" customHeight="1">
      <c r="A239" s="2">
        <v>236</v>
      </c>
      <c r="B239" s="2" t="s">
        <v>394</v>
      </c>
      <c r="C239" s="39" t="s">
        <v>389</v>
      </c>
      <c r="D239" s="2" t="s">
        <v>502</v>
      </c>
      <c r="E239" s="2"/>
      <c r="F239" s="2" t="s">
        <v>1045</v>
      </c>
      <c r="G239" s="2"/>
      <c r="H239" s="2"/>
      <c r="I239" s="2" t="s">
        <v>1043</v>
      </c>
      <c r="J239" s="2" t="s">
        <v>23</v>
      </c>
      <c r="K239" s="2" t="s">
        <v>450</v>
      </c>
      <c r="L239" s="2" t="s">
        <v>1135</v>
      </c>
      <c r="M239" s="2"/>
      <c r="N239" s="2"/>
      <c r="O239" s="9">
        <f t="shared" si="6"/>
        <v>0</v>
      </c>
      <c r="P239" s="2">
        <v>60</v>
      </c>
      <c r="Q239" s="2"/>
      <c r="R239" s="2">
        <v>3435</v>
      </c>
      <c r="S239" s="73" t="s">
        <v>990</v>
      </c>
    </row>
    <row r="240" spans="1:20" s="8" customFormat="1" ht="15" hidden="1" customHeight="1">
      <c r="A240" s="7">
        <v>237</v>
      </c>
      <c r="B240" s="7" t="s">
        <v>394</v>
      </c>
      <c r="C240" s="38" t="s">
        <v>389</v>
      </c>
      <c r="D240" s="7" t="s">
        <v>879</v>
      </c>
      <c r="E240" s="7"/>
      <c r="F240" s="7" t="s">
        <v>1046</v>
      </c>
      <c r="G240" s="7"/>
      <c r="H240" s="7"/>
      <c r="I240" s="7" t="s">
        <v>1043</v>
      </c>
      <c r="J240" s="7" t="s">
        <v>23</v>
      </c>
      <c r="K240" s="7" t="s">
        <v>450</v>
      </c>
      <c r="L240" s="7" t="s">
        <v>50</v>
      </c>
      <c r="M240" s="7"/>
      <c r="N240" s="7"/>
      <c r="O240" s="13">
        <f t="shared" si="6"/>
        <v>0</v>
      </c>
      <c r="P240" s="7">
        <v>60</v>
      </c>
      <c r="Q240" s="7"/>
      <c r="R240" s="7">
        <v>3435</v>
      </c>
      <c r="S240" s="67" t="s">
        <v>990</v>
      </c>
      <c r="T240" s="7"/>
    </row>
    <row r="241" spans="1:20" s="8" customFormat="1" ht="15" hidden="1" customHeight="1">
      <c r="A241" s="7">
        <v>238</v>
      </c>
      <c r="B241" s="7" t="s">
        <v>394</v>
      </c>
      <c r="C241" s="38" t="s">
        <v>389</v>
      </c>
      <c r="D241" s="7" t="s">
        <v>399</v>
      </c>
      <c r="E241" s="7"/>
      <c r="F241" s="7" t="s">
        <v>1047</v>
      </c>
      <c r="G241" s="7"/>
      <c r="H241" s="7"/>
      <c r="I241" s="7" t="s">
        <v>1043</v>
      </c>
      <c r="J241" s="7" t="s">
        <v>23</v>
      </c>
      <c r="K241" s="7" t="s">
        <v>450</v>
      </c>
      <c r="L241" s="7" t="s">
        <v>50</v>
      </c>
      <c r="M241" s="7"/>
      <c r="N241" s="7"/>
      <c r="O241" s="13">
        <f t="shared" si="6"/>
        <v>0</v>
      </c>
      <c r="P241" s="7">
        <v>60</v>
      </c>
      <c r="Q241" s="7"/>
      <c r="R241" s="7">
        <v>3435</v>
      </c>
      <c r="S241" s="67" t="s">
        <v>990</v>
      </c>
      <c r="T241" s="7"/>
    </row>
    <row r="242" spans="1:20" ht="15" hidden="1" customHeight="1">
      <c r="A242" s="2">
        <v>239</v>
      </c>
      <c r="B242" s="2" t="s">
        <v>394</v>
      </c>
      <c r="C242" s="39" t="s">
        <v>389</v>
      </c>
      <c r="D242" s="2" t="s">
        <v>478</v>
      </c>
      <c r="E242" s="2"/>
      <c r="F242" s="2" t="s">
        <v>1048</v>
      </c>
      <c r="G242" s="2"/>
      <c r="H242" s="2"/>
      <c r="I242" s="2" t="s">
        <v>1043</v>
      </c>
      <c r="J242" s="2" t="s">
        <v>23</v>
      </c>
      <c r="K242" s="2" t="s">
        <v>450</v>
      </c>
      <c r="L242" s="2" t="s">
        <v>1135</v>
      </c>
      <c r="M242" s="2"/>
      <c r="N242" s="2"/>
      <c r="O242" s="9">
        <f t="shared" si="6"/>
        <v>0</v>
      </c>
      <c r="P242" s="2">
        <v>60</v>
      </c>
      <c r="Q242" s="2"/>
      <c r="R242" s="2">
        <v>3435</v>
      </c>
      <c r="S242" s="73" t="s">
        <v>990</v>
      </c>
    </row>
    <row r="243" spans="1:20" s="8" customFormat="1" ht="15" hidden="1" customHeight="1">
      <c r="A243" s="7">
        <v>240</v>
      </c>
      <c r="B243" s="7" t="s">
        <v>394</v>
      </c>
      <c r="C243" s="38" t="s">
        <v>389</v>
      </c>
      <c r="D243" s="7" t="s">
        <v>492</v>
      </c>
      <c r="E243" s="7"/>
      <c r="F243" s="7" t="s">
        <v>1049</v>
      </c>
      <c r="G243" s="7"/>
      <c r="H243" s="7"/>
      <c r="I243" s="7" t="s">
        <v>1043</v>
      </c>
      <c r="J243" s="7" t="s">
        <v>23</v>
      </c>
      <c r="K243" s="7" t="s">
        <v>450</v>
      </c>
      <c r="L243" s="7" t="s">
        <v>50</v>
      </c>
      <c r="M243" s="7"/>
      <c r="N243" s="7"/>
      <c r="O243" s="13">
        <f t="shared" si="6"/>
        <v>0</v>
      </c>
      <c r="P243" s="7">
        <v>60</v>
      </c>
      <c r="Q243" s="7"/>
      <c r="R243" s="7">
        <v>3435</v>
      </c>
      <c r="S243" s="67" t="s">
        <v>990</v>
      </c>
      <c r="T243" s="7"/>
    </row>
    <row r="244" spans="1:20" s="8" customFormat="1" ht="15" hidden="1" customHeight="1">
      <c r="A244" s="7">
        <v>241</v>
      </c>
      <c r="B244" s="7" t="s">
        <v>394</v>
      </c>
      <c r="C244" s="38" t="s">
        <v>389</v>
      </c>
      <c r="D244" s="7" t="s">
        <v>1050</v>
      </c>
      <c r="E244" s="7"/>
      <c r="F244" s="7" t="s">
        <v>1051</v>
      </c>
      <c r="G244" s="7"/>
      <c r="H244" s="7"/>
      <c r="I244" s="7" t="s">
        <v>1043</v>
      </c>
      <c r="J244" s="7" t="s">
        <v>23</v>
      </c>
      <c r="K244" s="7" t="s">
        <v>450</v>
      </c>
      <c r="L244" s="7" t="s">
        <v>50</v>
      </c>
      <c r="M244" s="7"/>
      <c r="N244" s="7"/>
      <c r="O244" s="13">
        <f t="shared" si="6"/>
        <v>0</v>
      </c>
      <c r="P244" s="2">
        <v>60</v>
      </c>
      <c r="Q244" s="7"/>
      <c r="R244" s="7">
        <v>3435</v>
      </c>
      <c r="S244" s="67" t="s">
        <v>990</v>
      </c>
      <c r="T244" s="7"/>
    </row>
    <row r="245" spans="1:20" s="8" customFormat="1" ht="15" hidden="1" customHeight="1">
      <c r="A245" s="7">
        <v>242</v>
      </c>
      <c r="B245" s="7" t="s">
        <v>394</v>
      </c>
      <c r="C245" s="38" t="s">
        <v>389</v>
      </c>
      <c r="D245" s="7" t="s">
        <v>423</v>
      </c>
      <c r="E245" s="7"/>
      <c r="F245" s="7" t="s">
        <v>1052</v>
      </c>
      <c r="G245" s="7"/>
      <c r="H245" s="7"/>
      <c r="I245" s="7" t="s">
        <v>1043</v>
      </c>
      <c r="J245" s="7" t="s">
        <v>23</v>
      </c>
      <c r="K245" s="7" t="s">
        <v>450</v>
      </c>
      <c r="L245" s="7" t="s">
        <v>50</v>
      </c>
      <c r="M245" s="7"/>
      <c r="N245" s="7"/>
      <c r="O245" s="13">
        <f t="shared" si="6"/>
        <v>0</v>
      </c>
      <c r="P245" s="2">
        <v>60</v>
      </c>
      <c r="Q245" s="7"/>
      <c r="R245" s="7">
        <v>3435</v>
      </c>
      <c r="S245" s="67" t="s">
        <v>990</v>
      </c>
      <c r="T245" s="7"/>
    </row>
    <row r="246" spans="1:20" ht="15" hidden="1" customHeight="1">
      <c r="A246" s="2">
        <v>243</v>
      </c>
      <c r="B246" s="2" t="s">
        <v>394</v>
      </c>
      <c r="C246" s="39" t="s">
        <v>389</v>
      </c>
      <c r="D246" s="2" t="s">
        <v>481</v>
      </c>
      <c r="E246" s="2"/>
      <c r="F246" s="2" t="s">
        <v>1053</v>
      </c>
      <c r="G246" s="2"/>
      <c r="H246" s="2"/>
      <c r="I246" s="2" t="s">
        <v>1043</v>
      </c>
      <c r="J246" s="2" t="s">
        <v>23</v>
      </c>
      <c r="K246" s="2" t="s">
        <v>450</v>
      </c>
      <c r="L246" s="2" t="s">
        <v>1135</v>
      </c>
      <c r="M246" s="2"/>
      <c r="N246" s="2"/>
      <c r="O246" s="9">
        <f t="shared" si="6"/>
        <v>0</v>
      </c>
      <c r="P246" s="2">
        <v>60</v>
      </c>
      <c r="Q246" s="2"/>
      <c r="R246" s="2">
        <v>3435</v>
      </c>
      <c r="S246" s="73" t="s">
        <v>990</v>
      </c>
    </row>
    <row r="247" spans="1:20" s="8" customFormat="1" ht="15" hidden="1" customHeight="1">
      <c r="A247" s="7">
        <v>244</v>
      </c>
      <c r="B247" s="7" t="s">
        <v>394</v>
      </c>
      <c r="C247" s="38" t="s">
        <v>389</v>
      </c>
      <c r="D247" s="7" t="s">
        <v>730</v>
      </c>
      <c r="E247" s="7"/>
      <c r="F247" s="7" t="s">
        <v>1054</v>
      </c>
      <c r="G247" s="7"/>
      <c r="H247" s="7"/>
      <c r="I247" s="7" t="s">
        <v>1043</v>
      </c>
      <c r="J247" s="7" t="s">
        <v>23</v>
      </c>
      <c r="K247" s="7" t="s">
        <v>450</v>
      </c>
      <c r="L247" s="7" t="s">
        <v>50</v>
      </c>
      <c r="M247" s="7"/>
      <c r="N247" s="7"/>
      <c r="O247" s="13">
        <f t="shared" si="6"/>
        <v>0</v>
      </c>
      <c r="P247" s="7">
        <v>60</v>
      </c>
      <c r="Q247" s="7"/>
      <c r="R247" s="7">
        <v>3435</v>
      </c>
      <c r="S247" s="67" t="s">
        <v>990</v>
      </c>
      <c r="T247" s="7"/>
    </row>
    <row r="248" spans="1:20" ht="15" hidden="1" customHeight="1">
      <c r="A248" s="2">
        <v>245</v>
      </c>
      <c r="B248" s="2" t="s">
        <v>394</v>
      </c>
      <c r="C248" s="39" t="s">
        <v>389</v>
      </c>
      <c r="D248" s="2" t="s">
        <v>1055</v>
      </c>
      <c r="E248" s="2"/>
      <c r="F248" s="2" t="s">
        <v>1056</v>
      </c>
      <c r="G248" s="2"/>
      <c r="H248" s="2"/>
      <c r="I248" s="2" t="s">
        <v>1043</v>
      </c>
      <c r="J248" s="2" t="s">
        <v>23</v>
      </c>
      <c r="K248" s="2" t="s">
        <v>450</v>
      </c>
      <c r="L248" s="2" t="s">
        <v>1135</v>
      </c>
      <c r="M248" s="2"/>
      <c r="N248" s="2"/>
      <c r="O248" s="9">
        <f t="shared" si="6"/>
        <v>0</v>
      </c>
      <c r="P248" s="2">
        <v>60</v>
      </c>
      <c r="Q248" s="2"/>
      <c r="R248" s="2">
        <v>3435</v>
      </c>
      <c r="S248" s="73" t="s">
        <v>990</v>
      </c>
    </row>
    <row r="249" spans="1:20" s="8" customFormat="1" ht="15" hidden="1" customHeight="1">
      <c r="A249" s="7">
        <v>246</v>
      </c>
      <c r="B249" s="7" t="s">
        <v>394</v>
      </c>
      <c r="C249" s="38" t="s">
        <v>389</v>
      </c>
      <c r="D249" s="7" t="s">
        <v>400</v>
      </c>
      <c r="E249" s="7"/>
      <c r="F249" s="7" t="s">
        <v>1057</v>
      </c>
      <c r="G249" s="7"/>
      <c r="H249" s="7"/>
      <c r="I249" s="7" t="s">
        <v>1043</v>
      </c>
      <c r="J249" s="7" t="s">
        <v>23</v>
      </c>
      <c r="K249" s="7" t="s">
        <v>450</v>
      </c>
      <c r="L249" s="7" t="s">
        <v>50</v>
      </c>
      <c r="M249" s="7"/>
      <c r="N249" s="7"/>
      <c r="O249" s="13">
        <f t="shared" si="6"/>
        <v>0</v>
      </c>
      <c r="P249" s="2">
        <v>60</v>
      </c>
      <c r="Q249" s="7"/>
      <c r="R249" s="7">
        <v>3435</v>
      </c>
      <c r="S249" s="67" t="s">
        <v>990</v>
      </c>
      <c r="T249" s="7"/>
    </row>
    <row r="250" spans="1:20" s="8" customFormat="1" ht="15" hidden="1" customHeight="1">
      <c r="A250" s="7">
        <v>247</v>
      </c>
      <c r="B250" s="7" t="s">
        <v>394</v>
      </c>
      <c r="C250" s="38" t="s">
        <v>389</v>
      </c>
      <c r="D250" s="7" t="s">
        <v>690</v>
      </c>
      <c r="E250" s="7"/>
      <c r="F250" s="7" t="s">
        <v>1058</v>
      </c>
      <c r="G250" s="7"/>
      <c r="H250" s="7"/>
      <c r="I250" s="7" t="s">
        <v>1043</v>
      </c>
      <c r="J250" s="7" t="s">
        <v>23</v>
      </c>
      <c r="K250" s="7" t="s">
        <v>450</v>
      </c>
      <c r="L250" s="7" t="s">
        <v>50</v>
      </c>
      <c r="M250" s="7"/>
      <c r="N250" s="7"/>
      <c r="O250" s="13">
        <f t="shared" si="6"/>
        <v>0</v>
      </c>
      <c r="P250" s="7">
        <v>60</v>
      </c>
      <c r="Q250" s="7"/>
      <c r="R250" s="7">
        <v>3435</v>
      </c>
      <c r="S250" s="67" t="s">
        <v>990</v>
      </c>
      <c r="T250" s="7"/>
    </row>
    <row r="251" spans="1:20" ht="15" hidden="1" customHeight="1">
      <c r="A251" s="2">
        <v>248</v>
      </c>
      <c r="B251" s="2" t="s">
        <v>394</v>
      </c>
      <c r="C251" s="39" t="s">
        <v>389</v>
      </c>
      <c r="D251" s="2" t="s">
        <v>1059</v>
      </c>
      <c r="E251" s="2"/>
      <c r="F251" s="2" t="s">
        <v>1060</v>
      </c>
      <c r="G251" s="2"/>
      <c r="H251" s="2"/>
      <c r="I251" s="2" t="s">
        <v>1043</v>
      </c>
      <c r="J251" s="2" t="s">
        <v>23</v>
      </c>
      <c r="K251" s="2" t="s">
        <v>450</v>
      </c>
      <c r="L251" s="2" t="s">
        <v>1135</v>
      </c>
      <c r="M251" s="2"/>
      <c r="N251" s="2"/>
      <c r="O251" s="9">
        <f t="shared" si="6"/>
        <v>0</v>
      </c>
      <c r="P251" s="2">
        <v>60</v>
      </c>
      <c r="Q251" s="2"/>
      <c r="R251" s="2">
        <v>3435</v>
      </c>
      <c r="S251" s="73" t="s">
        <v>990</v>
      </c>
    </row>
    <row r="252" spans="1:20" s="8" customFormat="1" ht="15" hidden="1" customHeight="1">
      <c r="A252" s="7">
        <v>249</v>
      </c>
      <c r="B252" s="7" t="s">
        <v>394</v>
      </c>
      <c r="C252" s="38" t="s">
        <v>389</v>
      </c>
      <c r="D252" s="7" t="s">
        <v>918</v>
      </c>
      <c r="E252" s="7"/>
      <c r="F252" s="7" t="s">
        <v>1061</v>
      </c>
      <c r="G252" s="7"/>
      <c r="H252" s="7"/>
      <c r="I252" s="7" t="s">
        <v>1043</v>
      </c>
      <c r="J252" s="7" t="s">
        <v>23</v>
      </c>
      <c r="K252" s="7" t="s">
        <v>450</v>
      </c>
      <c r="L252" s="7" t="s">
        <v>50</v>
      </c>
      <c r="M252" s="7"/>
      <c r="N252" s="7"/>
      <c r="O252" s="13">
        <f t="shared" si="6"/>
        <v>0</v>
      </c>
      <c r="P252" s="2">
        <v>60</v>
      </c>
      <c r="Q252" s="7"/>
      <c r="R252" s="7">
        <v>3435</v>
      </c>
      <c r="S252" s="67" t="s">
        <v>990</v>
      </c>
      <c r="T252" s="7"/>
    </row>
    <row r="253" spans="1:20" ht="15" hidden="1" customHeight="1">
      <c r="A253" s="2">
        <v>250</v>
      </c>
      <c r="B253" s="2" t="s">
        <v>394</v>
      </c>
      <c r="C253" s="39" t="s">
        <v>389</v>
      </c>
      <c r="D253" s="2" t="s">
        <v>94</v>
      </c>
      <c r="E253" s="2"/>
      <c r="F253" s="2" t="s">
        <v>1068</v>
      </c>
      <c r="G253" s="2"/>
      <c r="H253" s="2"/>
      <c r="I253" s="2" t="s">
        <v>1043</v>
      </c>
      <c r="J253" s="2" t="s">
        <v>23</v>
      </c>
      <c r="K253" s="2" t="s">
        <v>450</v>
      </c>
      <c r="L253" s="2" t="s">
        <v>1135</v>
      </c>
      <c r="M253" s="2"/>
      <c r="N253" s="2"/>
      <c r="O253" s="9">
        <f t="shared" si="6"/>
        <v>0</v>
      </c>
      <c r="P253" s="2">
        <v>60</v>
      </c>
      <c r="Q253" s="2"/>
      <c r="R253" s="2">
        <v>3435</v>
      </c>
      <c r="S253" s="73" t="s">
        <v>990</v>
      </c>
    </row>
    <row r="254" spans="1:20" s="8" customFormat="1" ht="15" hidden="1" customHeight="1">
      <c r="A254" s="7">
        <v>251</v>
      </c>
      <c r="B254" s="7" t="s">
        <v>394</v>
      </c>
      <c r="C254" s="38" t="s">
        <v>389</v>
      </c>
      <c r="D254" s="7" t="s">
        <v>680</v>
      </c>
      <c r="E254" s="7"/>
      <c r="F254" s="7" t="s">
        <v>1069</v>
      </c>
      <c r="G254" s="7"/>
      <c r="H254" s="7"/>
      <c r="I254" s="7" t="s">
        <v>1043</v>
      </c>
      <c r="J254" s="7" t="s">
        <v>23</v>
      </c>
      <c r="K254" s="7" t="s">
        <v>450</v>
      </c>
      <c r="L254" s="7" t="s">
        <v>50</v>
      </c>
      <c r="M254" s="7"/>
      <c r="N254" s="7"/>
      <c r="O254" s="13">
        <f t="shared" si="6"/>
        <v>0</v>
      </c>
      <c r="P254" s="2">
        <v>60</v>
      </c>
      <c r="Q254" s="7"/>
      <c r="R254" s="7">
        <v>3435</v>
      </c>
      <c r="S254" s="67" t="s">
        <v>990</v>
      </c>
      <c r="T254" s="7"/>
    </row>
    <row r="255" spans="1:20" s="8" customFormat="1" ht="15" hidden="1" customHeight="1">
      <c r="A255" s="7">
        <v>252</v>
      </c>
      <c r="B255" s="7" t="s">
        <v>394</v>
      </c>
      <c r="C255" s="38" t="s">
        <v>389</v>
      </c>
      <c r="D255" s="7" t="s">
        <v>149</v>
      </c>
      <c r="E255" s="7"/>
      <c r="F255" s="7" t="s">
        <v>1070</v>
      </c>
      <c r="G255" s="7"/>
      <c r="H255" s="7"/>
      <c r="I255" s="7" t="s">
        <v>1043</v>
      </c>
      <c r="J255" s="7" t="s">
        <v>23</v>
      </c>
      <c r="K255" s="7" t="s">
        <v>450</v>
      </c>
      <c r="L255" s="7" t="s">
        <v>50</v>
      </c>
      <c r="M255" s="7"/>
      <c r="N255" s="7"/>
      <c r="O255" s="13">
        <f t="shared" si="6"/>
        <v>0</v>
      </c>
      <c r="P255" s="2">
        <v>60</v>
      </c>
      <c r="Q255" s="7"/>
      <c r="R255" s="7">
        <v>3435</v>
      </c>
      <c r="S255" s="67" t="s">
        <v>990</v>
      </c>
      <c r="T255" s="7"/>
    </row>
    <row r="256" spans="1:20" s="8" customFormat="1" ht="15" hidden="1" customHeight="1">
      <c r="A256" s="7">
        <v>253</v>
      </c>
      <c r="B256" s="7" t="s">
        <v>394</v>
      </c>
      <c r="C256" s="38" t="s">
        <v>389</v>
      </c>
      <c r="D256" s="7" t="s">
        <v>1062</v>
      </c>
      <c r="E256" s="7"/>
      <c r="F256" s="7" t="s">
        <v>1071</v>
      </c>
      <c r="G256" s="7"/>
      <c r="H256" s="7"/>
      <c r="I256" s="7" t="s">
        <v>1043</v>
      </c>
      <c r="J256" s="7" t="s">
        <v>23</v>
      </c>
      <c r="K256" s="7" t="s">
        <v>450</v>
      </c>
      <c r="L256" s="7" t="s">
        <v>50</v>
      </c>
      <c r="M256" s="7"/>
      <c r="N256" s="7"/>
      <c r="O256" s="13">
        <f t="shared" si="6"/>
        <v>0</v>
      </c>
      <c r="P256" s="2">
        <v>60</v>
      </c>
      <c r="Q256" s="7"/>
      <c r="R256" s="7">
        <v>3435</v>
      </c>
      <c r="S256" s="67" t="s">
        <v>990</v>
      </c>
      <c r="T256" s="7"/>
    </row>
    <row r="257" spans="1:20" s="8" customFormat="1" ht="15" hidden="1" customHeight="1">
      <c r="A257" s="7">
        <v>254</v>
      </c>
      <c r="B257" s="7" t="s">
        <v>394</v>
      </c>
      <c r="C257" s="38" t="s">
        <v>389</v>
      </c>
      <c r="D257" s="7" t="s">
        <v>1063</v>
      </c>
      <c r="E257" s="7"/>
      <c r="F257" s="7" t="s">
        <v>1072</v>
      </c>
      <c r="G257" s="7"/>
      <c r="H257" s="7"/>
      <c r="I257" s="7" t="s">
        <v>1043</v>
      </c>
      <c r="J257" s="7" t="s">
        <v>23</v>
      </c>
      <c r="K257" s="7" t="s">
        <v>450</v>
      </c>
      <c r="L257" s="7" t="s">
        <v>50</v>
      </c>
      <c r="M257" s="7"/>
      <c r="N257" s="7"/>
      <c r="O257" s="13">
        <f t="shared" si="6"/>
        <v>0</v>
      </c>
      <c r="P257" s="2">
        <v>60</v>
      </c>
      <c r="Q257" s="7"/>
      <c r="R257" s="7">
        <v>3435</v>
      </c>
      <c r="S257" s="67" t="s">
        <v>990</v>
      </c>
      <c r="T257" s="7"/>
    </row>
    <row r="258" spans="1:20" s="8" customFormat="1" ht="15" hidden="1" customHeight="1">
      <c r="A258" s="7">
        <v>255</v>
      </c>
      <c r="B258" s="7" t="s">
        <v>394</v>
      </c>
      <c r="C258" s="38" t="s">
        <v>389</v>
      </c>
      <c r="D258" s="7" t="s">
        <v>469</v>
      </c>
      <c r="E258" s="7"/>
      <c r="F258" s="7" t="s">
        <v>1073</v>
      </c>
      <c r="G258" s="7"/>
      <c r="H258" s="7"/>
      <c r="I258" s="7" t="s">
        <v>1043</v>
      </c>
      <c r="J258" s="7" t="s">
        <v>23</v>
      </c>
      <c r="K258" s="7" t="s">
        <v>450</v>
      </c>
      <c r="L258" s="7" t="s">
        <v>50</v>
      </c>
      <c r="M258" s="7"/>
      <c r="N258" s="7"/>
      <c r="O258" s="13">
        <f t="shared" si="6"/>
        <v>0</v>
      </c>
      <c r="P258" s="7">
        <v>60</v>
      </c>
      <c r="Q258" s="7"/>
      <c r="R258" s="7">
        <v>3435</v>
      </c>
      <c r="S258" s="67" t="s">
        <v>990</v>
      </c>
      <c r="T258" s="7"/>
    </row>
    <row r="259" spans="1:20" s="8" customFormat="1" ht="15" hidden="1" customHeight="1">
      <c r="A259" s="7">
        <v>256</v>
      </c>
      <c r="B259" s="7" t="s">
        <v>394</v>
      </c>
      <c r="C259" s="38" t="s">
        <v>389</v>
      </c>
      <c r="D259" s="7" t="s">
        <v>1064</v>
      </c>
      <c r="E259" s="7"/>
      <c r="F259" s="7" t="s">
        <v>1074</v>
      </c>
      <c r="G259" s="7"/>
      <c r="H259" s="7"/>
      <c r="I259" s="7" t="s">
        <v>1043</v>
      </c>
      <c r="J259" s="7" t="s">
        <v>23</v>
      </c>
      <c r="K259" s="7" t="s">
        <v>450</v>
      </c>
      <c r="L259" s="7" t="s">
        <v>50</v>
      </c>
      <c r="M259" s="7"/>
      <c r="N259" s="7"/>
      <c r="O259" s="13">
        <f t="shared" si="6"/>
        <v>0</v>
      </c>
      <c r="P259" s="7">
        <v>60</v>
      </c>
      <c r="Q259" s="7"/>
      <c r="R259" s="7">
        <v>3435</v>
      </c>
      <c r="S259" s="67" t="s">
        <v>990</v>
      </c>
      <c r="T259" s="7"/>
    </row>
    <row r="260" spans="1:20" ht="15" hidden="1" customHeight="1">
      <c r="A260" s="2">
        <v>257</v>
      </c>
      <c r="B260" s="2" t="s">
        <v>394</v>
      </c>
      <c r="C260" s="39" t="s">
        <v>389</v>
      </c>
      <c r="D260" s="2" t="s">
        <v>368</v>
      </c>
      <c r="E260" s="2"/>
      <c r="F260" s="2" t="s">
        <v>1075</v>
      </c>
      <c r="G260" s="2"/>
      <c r="H260" s="2"/>
      <c r="I260" s="2" t="s">
        <v>1043</v>
      </c>
      <c r="J260" s="2" t="s">
        <v>23</v>
      </c>
      <c r="K260" s="2" t="s">
        <v>450</v>
      </c>
      <c r="L260" s="2" t="s">
        <v>1135</v>
      </c>
      <c r="M260" s="2"/>
      <c r="N260" s="2"/>
      <c r="O260" s="9">
        <f t="shared" si="6"/>
        <v>0</v>
      </c>
      <c r="P260" s="2">
        <v>60</v>
      </c>
      <c r="Q260" s="2"/>
      <c r="R260" s="2">
        <v>3435</v>
      </c>
      <c r="S260" s="73" t="s">
        <v>990</v>
      </c>
    </row>
    <row r="261" spans="1:20" s="8" customFormat="1" ht="15" hidden="1" customHeight="1">
      <c r="A261" s="7">
        <v>258</v>
      </c>
      <c r="B261" s="7" t="s">
        <v>394</v>
      </c>
      <c r="C261" s="38" t="s">
        <v>389</v>
      </c>
      <c r="D261" s="7" t="s">
        <v>1065</v>
      </c>
      <c r="E261" s="7"/>
      <c r="F261" s="7" t="s">
        <v>1076</v>
      </c>
      <c r="G261" s="7"/>
      <c r="H261" s="7"/>
      <c r="I261" s="7" t="s">
        <v>1043</v>
      </c>
      <c r="J261" s="7" t="s">
        <v>23</v>
      </c>
      <c r="K261" s="7" t="s">
        <v>450</v>
      </c>
      <c r="L261" s="7" t="s">
        <v>50</v>
      </c>
      <c r="M261" s="7"/>
      <c r="N261" s="7"/>
      <c r="O261" s="13">
        <f t="shared" ref="O261:O305" si="7">H261/1.19</f>
        <v>0</v>
      </c>
      <c r="P261" s="2">
        <v>60</v>
      </c>
      <c r="Q261" s="7"/>
      <c r="R261" s="7">
        <v>3435</v>
      </c>
      <c r="S261" s="67" t="s">
        <v>990</v>
      </c>
      <c r="T261" s="7"/>
    </row>
    <row r="262" spans="1:20" s="8" customFormat="1" ht="15" hidden="1" customHeight="1">
      <c r="A262" s="7">
        <v>259</v>
      </c>
      <c r="B262" s="7" t="s">
        <v>394</v>
      </c>
      <c r="C262" s="38" t="s">
        <v>389</v>
      </c>
      <c r="D262" s="7" t="s">
        <v>1066</v>
      </c>
      <c r="E262" s="7"/>
      <c r="F262" s="7" t="s">
        <v>1077</v>
      </c>
      <c r="G262" s="7"/>
      <c r="H262" s="7"/>
      <c r="I262" s="7" t="s">
        <v>1043</v>
      </c>
      <c r="J262" s="7" t="s">
        <v>23</v>
      </c>
      <c r="K262" s="7" t="s">
        <v>450</v>
      </c>
      <c r="L262" s="7" t="s">
        <v>50</v>
      </c>
      <c r="M262" s="7"/>
      <c r="N262" s="7"/>
      <c r="O262" s="13">
        <f t="shared" si="7"/>
        <v>0</v>
      </c>
      <c r="P262" s="2">
        <v>60</v>
      </c>
      <c r="Q262" s="7"/>
      <c r="R262" s="7">
        <v>3435</v>
      </c>
      <c r="S262" s="67" t="s">
        <v>990</v>
      </c>
      <c r="T262" s="7"/>
    </row>
    <row r="263" spans="1:20" s="8" customFormat="1" ht="15" hidden="1" customHeight="1">
      <c r="A263" s="7">
        <v>260</v>
      </c>
      <c r="B263" s="7" t="s">
        <v>394</v>
      </c>
      <c r="C263" s="38" t="s">
        <v>389</v>
      </c>
      <c r="D263" s="7" t="s">
        <v>1067</v>
      </c>
      <c r="E263" s="7"/>
      <c r="F263" s="7" t="s">
        <v>1078</v>
      </c>
      <c r="G263" s="7"/>
      <c r="H263" s="7"/>
      <c r="I263" s="7" t="s">
        <v>1043</v>
      </c>
      <c r="J263" s="7" t="s">
        <v>23</v>
      </c>
      <c r="K263" s="7" t="s">
        <v>450</v>
      </c>
      <c r="L263" s="7" t="s">
        <v>50</v>
      </c>
      <c r="M263" s="7"/>
      <c r="N263" s="7"/>
      <c r="O263" s="13">
        <f t="shared" si="7"/>
        <v>0</v>
      </c>
      <c r="P263" s="2">
        <v>60</v>
      </c>
      <c r="Q263" s="7"/>
      <c r="R263" s="7">
        <v>3435</v>
      </c>
      <c r="S263" s="67" t="s">
        <v>990</v>
      </c>
      <c r="T263" s="7"/>
    </row>
    <row r="264" spans="1:20" s="8" customFormat="1" ht="15" hidden="1" customHeight="1">
      <c r="A264" s="7">
        <v>261</v>
      </c>
      <c r="B264" s="7" t="s">
        <v>394</v>
      </c>
      <c r="C264" s="38" t="s">
        <v>389</v>
      </c>
      <c r="D264" s="7" t="s">
        <v>1079</v>
      </c>
      <c r="E264" s="7"/>
      <c r="F264" s="7" t="s">
        <v>1080</v>
      </c>
      <c r="G264" s="7"/>
      <c r="H264" s="7"/>
      <c r="I264" s="7" t="s">
        <v>1043</v>
      </c>
      <c r="J264" s="7" t="s">
        <v>23</v>
      </c>
      <c r="K264" s="7" t="s">
        <v>450</v>
      </c>
      <c r="L264" s="7" t="s">
        <v>50</v>
      </c>
      <c r="M264" s="7"/>
      <c r="N264" s="7"/>
      <c r="O264" s="13">
        <f t="shared" si="7"/>
        <v>0</v>
      </c>
      <c r="P264" s="2">
        <v>60</v>
      </c>
      <c r="Q264" s="7"/>
      <c r="R264" s="7">
        <v>3435</v>
      </c>
      <c r="S264" s="67" t="s">
        <v>990</v>
      </c>
      <c r="T264" s="7"/>
    </row>
    <row r="265" spans="1:20" s="8" customFormat="1" ht="15" hidden="1" customHeight="1">
      <c r="A265" s="7">
        <v>262</v>
      </c>
      <c r="B265" s="7" t="s">
        <v>394</v>
      </c>
      <c r="C265" s="38" t="s">
        <v>389</v>
      </c>
      <c r="D265" s="7" t="s">
        <v>486</v>
      </c>
      <c r="E265" s="7"/>
      <c r="F265" s="7" t="s">
        <v>1081</v>
      </c>
      <c r="G265" s="7"/>
      <c r="H265" s="7"/>
      <c r="I265" s="7" t="s">
        <v>1043</v>
      </c>
      <c r="J265" s="7" t="s">
        <v>23</v>
      </c>
      <c r="K265" s="7" t="s">
        <v>450</v>
      </c>
      <c r="L265" s="7" t="s">
        <v>50</v>
      </c>
      <c r="M265" s="7"/>
      <c r="N265" s="7"/>
      <c r="O265" s="13">
        <f t="shared" si="7"/>
        <v>0</v>
      </c>
      <c r="P265" s="2">
        <v>60</v>
      </c>
      <c r="Q265" s="7"/>
      <c r="R265" s="7">
        <v>3435</v>
      </c>
      <c r="S265" s="67" t="s">
        <v>990</v>
      </c>
      <c r="T265" s="7"/>
    </row>
    <row r="266" spans="1:20" s="8" customFormat="1" ht="15" hidden="1" customHeight="1">
      <c r="A266" s="7">
        <v>263</v>
      </c>
      <c r="B266" s="7" t="s">
        <v>394</v>
      </c>
      <c r="C266" s="38" t="s">
        <v>389</v>
      </c>
      <c r="D266" s="7" t="s">
        <v>1082</v>
      </c>
      <c r="E266" s="7"/>
      <c r="F266" s="7" t="s">
        <v>1083</v>
      </c>
      <c r="G266" s="7"/>
      <c r="H266" s="7"/>
      <c r="I266" s="7" t="s">
        <v>1043</v>
      </c>
      <c r="J266" s="7" t="s">
        <v>23</v>
      </c>
      <c r="K266" s="7" t="s">
        <v>450</v>
      </c>
      <c r="L266" s="7" t="s">
        <v>50</v>
      </c>
      <c r="M266" s="7"/>
      <c r="N266" s="7"/>
      <c r="O266" s="13">
        <f t="shared" si="7"/>
        <v>0</v>
      </c>
      <c r="P266" s="7">
        <v>60</v>
      </c>
      <c r="Q266" s="7"/>
      <c r="R266" s="7">
        <v>3435</v>
      </c>
      <c r="S266" s="67" t="s">
        <v>990</v>
      </c>
      <c r="T266" s="7"/>
    </row>
    <row r="267" spans="1:20" s="8" customFormat="1" ht="15" hidden="1" customHeight="1">
      <c r="A267" s="7">
        <v>264</v>
      </c>
      <c r="B267" s="7" t="s">
        <v>394</v>
      </c>
      <c r="C267" s="38" t="s">
        <v>389</v>
      </c>
      <c r="D267" s="7" t="s">
        <v>757</v>
      </c>
      <c r="E267" s="7"/>
      <c r="F267" s="7" t="s">
        <v>1084</v>
      </c>
      <c r="G267" s="7"/>
      <c r="H267" s="7"/>
      <c r="I267" s="7" t="s">
        <v>1043</v>
      </c>
      <c r="J267" s="7" t="s">
        <v>23</v>
      </c>
      <c r="K267" s="7" t="s">
        <v>450</v>
      </c>
      <c r="L267" s="7" t="s">
        <v>50</v>
      </c>
      <c r="M267" s="7"/>
      <c r="N267" s="7"/>
      <c r="O267" s="13">
        <f t="shared" si="7"/>
        <v>0</v>
      </c>
      <c r="P267" s="7">
        <v>60</v>
      </c>
      <c r="Q267" s="7"/>
      <c r="R267" s="7">
        <v>3435</v>
      </c>
      <c r="S267" s="67" t="s">
        <v>990</v>
      </c>
      <c r="T267" s="7"/>
    </row>
    <row r="268" spans="1:20" ht="15" hidden="1" customHeight="1">
      <c r="A268" s="2">
        <v>265</v>
      </c>
      <c r="B268" s="2" t="s">
        <v>394</v>
      </c>
      <c r="C268" s="39" t="s">
        <v>389</v>
      </c>
      <c r="D268" s="2" t="s">
        <v>495</v>
      </c>
      <c r="E268" s="2"/>
      <c r="F268" s="2" t="s">
        <v>1085</v>
      </c>
      <c r="G268" s="2"/>
      <c r="H268" s="2"/>
      <c r="I268" s="2" t="s">
        <v>1043</v>
      </c>
      <c r="J268" s="2" t="s">
        <v>23</v>
      </c>
      <c r="K268" s="2" t="s">
        <v>450</v>
      </c>
      <c r="L268" s="2" t="s">
        <v>1135</v>
      </c>
      <c r="M268" s="2"/>
      <c r="N268" s="2"/>
      <c r="O268" s="9">
        <f t="shared" si="7"/>
        <v>0</v>
      </c>
      <c r="P268" s="2">
        <v>60</v>
      </c>
      <c r="Q268" s="2"/>
      <c r="R268" s="2">
        <v>3435</v>
      </c>
      <c r="S268" s="73" t="s">
        <v>990</v>
      </c>
    </row>
    <row r="269" spans="1:20" ht="15" hidden="1" customHeight="1">
      <c r="A269" s="2">
        <v>266</v>
      </c>
      <c r="B269" s="2" t="s">
        <v>394</v>
      </c>
      <c r="C269" s="39" t="s">
        <v>389</v>
      </c>
      <c r="D269" s="2" t="s">
        <v>1086</v>
      </c>
      <c r="E269" s="2"/>
      <c r="F269" s="2" t="s">
        <v>1087</v>
      </c>
      <c r="G269" s="2"/>
      <c r="H269" s="2"/>
      <c r="I269" s="2" t="s">
        <v>1043</v>
      </c>
      <c r="J269" s="2" t="s">
        <v>23</v>
      </c>
      <c r="K269" s="2" t="s">
        <v>450</v>
      </c>
      <c r="L269" s="2" t="s">
        <v>89</v>
      </c>
      <c r="M269" s="2"/>
      <c r="N269" s="2"/>
      <c r="O269" s="9">
        <f t="shared" si="7"/>
        <v>0</v>
      </c>
      <c r="P269" s="2">
        <v>60</v>
      </c>
      <c r="Q269" s="2"/>
      <c r="R269" s="2">
        <v>3435</v>
      </c>
      <c r="S269" s="73" t="s">
        <v>990</v>
      </c>
    </row>
    <row r="270" spans="1:20" s="8" customFormat="1" ht="15" hidden="1" customHeight="1">
      <c r="A270" s="7">
        <v>267</v>
      </c>
      <c r="B270" s="7" t="s">
        <v>394</v>
      </c>
      <c r="C270" s="38" t="s">
        <v>389</v>
      </c>
      <c r="D270" s="7" t="s">
        <v>397</v>
      </c>
      <c r="E270" s="7"/>
      <c r="F270" s="7" t="s">
        <v>1088</v>
      </c>
      <c r="G270" s="7"/>
      <c r="H270" s="7"/>
      <c r="I270" s="7" t="s">
        <v>1043</v>
      </c>
      <c r="J270" s="7" t="s">
        <v>23</v>
      </c>
      <c r="K270" s="7" t="s">
        <v>450</v>
      </c>
      <c r="L270" s="7" t="s">
        <v>50</v>
      </c>
      <c r="M270" s="7"/>
      <c r="N270" s="7"/>
      <c r="O270" s="13">
        <f t="shared" si="7"/>
        <v>0</v>
      </c>
      <c r="P270" s="7">
        <v>60</v>
      </c>
      <c r="Q270" s="7"/>
      <c r="R270" s="7">
        <v>3435</v>
      </c>
      <c r="S270" s="67" t="s">
        <v>990</v>
      </c>
      <c r="T270" s="7"/>
    </row>
    <row r="271" spans="1:20" ht="15" hidden="1" customHeight="1">
      <c r="A271" s="2">
        <v>268</v>
      </c>
      <c r="B271" s="2" t="s">
        <v>394</v>
      </c>
      <c r="C271" s="39" t="s">
        <v>389</v>
      </c>
      <c r="D271" s="2" t="s">
        <v>706</v>
      </c>
      <c r="E271" s="2"/>
      <c r="F271" s="2" t="s">
        <v>1089</v>
      </c>
      <c r="G271" s="2"/>
      <c r="H271" s="2"/>
      <c r="I271" s="2" t="s">
        <v>1043</v>
      </c>
      <c r="J271" s="2" t="s">
        <v>23</v>
      </c>
      <c r="K271" s="2" t="s">
        <v>450</v>
      </c>
      <c r="L271" s="2" t="s">
        <v>1135</v>
      </c>
      <c r="M271" s="2"/>
      <c r="N271" s="2"/>
      <c r="O271" s="9">
        <f t="shared" si="7"/>
        <v>0</v>
      </c>
      <c r="P271" s="2">
        <v>60</v>
      </c>
      <c r="Q271" s="2"/>
      <c r="R271" s="2">
        <v>3435</v>
      </c>
      <c r="S271" s="73" t="s">
        <v>990</v>
      </c>
    </row>
    <row r="272" spans="1:20" ht="15" hidden="1" customHeight="1">
      <c r="A272" s="2">
        <v>269</v>
      </c>
      <c r="B272" s="2" t="s">
        <v>394</v>
      </c>
      <c r="C272" s="39" t="s">
        <v>389</v>
      </c>
      <c r="D272" s="2" t="s">
        <v>1090</v>
      </c>
      <c r="E272" s="2"/>
      <c r="F272" s="2" t="s">
        <v>1091</v>
      </c>
      <c r="G272" s="2"/>
      <c r="H272" s="2"/>
      <c r="I272" s="2" t="s">
        <v>1043</v>
      </c>
      <c r="J272" s="2" t="s">
        <v>23</v>
      </c>
      <c r="K272" s="2" t="s">
        <v>450</v>
      </c>
      <c r="L272" s="2" t="s">
        <v>1135</v>
      </c>
      <c r="M272" s="2"/>
      <c r="N272" s="2"/>
      <c r="O272" s="9">
        <f t="shared" si="7"/>
        <v>0</v>
      </c>
      <c r="P272" s="2">
        <v>60</v>
      </c>
      <c r="Q272" s="2"/>
      <c r="R272" s="2">
        <v>3435</v>
      </c>
      <c r="S272" s="73" t="s">
        <v>990</v>
      </c>
    </row>
    <row r="273" spans="1:20" s="8" customFormat="1" ht="15" hidden="1" customHeight="1">
      <c r="A273" s="7">
        <v>270</v>
      </c>
      <c r="B273" s="7" t="s">
        <v>394</v>
      </c>
      <c r="C273" s="38" t="s">
        <v>389</v>
      </c>
      <c r="D273" s="7" t="s">
        <v>1092</v>
      </c>
      <c r="E273" s="7"/>
      <c r="F273" s="7" t="s">
        <v>1093</v>
      </c>
      <c r="G273" s="7"/>
      <c r="H273" s="7"/>
      <c r="I273" s="7" t="s">
        <v>1043</v>
      </c>
      <c r="J273" s="7" t="s">
        <v>23</v>
      </c>
      <c r="K273" s="7" t="s">
        <v>450</v>
      </c>
      <c r="L273" s="7" t="s">
        <v>50</v>
      </c>
      <c r="M273" s="7"/>
      <c r="N273" s="7"/>
      <c r="O273" s="13">
        <f t="shared" si="7"/>
        <v>0</v>
      </c>
      <c r="P273" s="2">
        <v>60</v>
      </c>
      <c r="Q273" s="7"/>
      <c r="R273" s="7">
        <v>3435</v>
      </c>
      <c r="S273" s="67" t="s">
        <v>990</v>
      </c>
      <c r="T273" s="7"/>
    </row>
    <row r="274" spans="1:20" s="8" customFormat="1" ht="15" hidden="1" customHeight="1">
      <c r="A274" s="7">
        <v>271</v>
      </c>
      <c r="B274" s="7" t="s">
        <v>394</v>
      </c>
      <c r="C274" s="38" t="s">
        <v>389</v>
      </c>
      <c r="D274" s="7" t="s">
        <v>398</v>
      </c>
      <c r="E274" s="7"/>
      <c r="F274" s="7" t="s">
        <v>1094</v>
      </c>
      <c r="G274" s="7"/>
      <c r="H274" s="7"/>
      <c r="I274" s="7" t="s">
        <v>1043</v>
      </c>
      <c r="J274" s="7" t="s">
        <v>23</v>
      </c>
      <c r="K274" s="7" t="s">
        <v>450</v>
      </c>
      <c r="L274" s="7" t="s">
        <v>50</v>
      </c>
      <c r="M274" s="7"/>
      <c r="N274" s="7"/>
      <c r="O274" s="13">
        <f t="shared" si="7"/>
        <v>0</v>
      </c>
      <c r="P274" s="7">
        <v>60</v>
      </c>
      <c r="Q274" s="7"/>
      <c r="R274" s="7">
        <v>3435</v>
      </c>
      <c r="S274" s="67" t="s">
        <v>990</v>
      </c>
      <c r="T274" s="7"/>
    </row>
    <row r="275" spans="1:20" ht="15" hidden="1" customHeight="1">
      <c r="A275" s="2">
        <v>272</v>
      </c>
      <c r="B275" s="2" t="s">
        <v>394</v>
      </c>
      <c r="C275" s="39" t="s">
        <v>389</v>
      </c>
      <c r="D275" s="2" t="s">
        <v>403</v>
      </c>
      <c r="E275" s="2"/>
      <c r="F275" s="2" t="s">
        <v>1095</v>
      </c>
      <c r="G275" s="2"/>
      <c r="H275" s="2"/>
      <c r="I275" s="2" t="s">
        <v>1043</v>
      </c>
      <c r="J275" s="2" t="s">
        <v>23</v>
      </c>
      <c r="K275" s="2" t="s">
        <v>450</v>
      </c>
      <c r="L275" s="2" t="s">
        <v>1135</v>
      </c>
      <c r="M275" s="2"/>
      <c r="N275" s="2"/>
      <c r="O275" s="9">
        <f t="shared" si="7"/>
        <v>0</v>
      </c>
      <c r="P275" s="2">
        <v>60</v>
      </c>
      <c r="Q275" s="2"/>
      <c r="R275" s="2">
        <v>3435</v>
      </c>
      <c r="S275" s="73" t="s">
        <v>990</v>
      </c>
    </row>
    <row r="276" spans="1:20" s="8" customFormat="1" ht="15" hidden="1" customHeight="1">
      <c r="A276" s="7">
        <v>273</v>
      </c>
      <c r="B276" s="7" t="s">
        <v>432</v>
      </c>
      <c r="C276" s="38" t="s">
        <v>62</v>
      </c>
      <c r="D276" s="7" t="s">
        <v>1136</v>
      </c>
      <c r="E276" s="7"/>
      <c r="F276" s="7" t="s">
        <v>105</v>
      </c>
      <c r="G276" s="7" t="s">
        <v>1137</v>
      </c>
      <c r="H276" s="7">
        <v>13532.09</v>
      </c>
      <c r="I276" s="7" t="s">
        <v>44</v>
      </c>
      <c r="J276" s="7" t="s">
        <v>30</v>
      </c>
      <c r="K276" s="7" t="s">
        <v>379</v>
      </c>
      <c r="L276" s="7" t="s">
        <v>50</v>
      </c>
      <c r="M276" s="7"/>
      <c r="N276" s="7"/>
      <c r="O276" s="13">
        <f t="shared" si="7"/>
        <v>11371.504201680673</v>
      </c>
      <c r="P276" s="2">
        <v>60</v>
      </c>
      <c r="Q276" s="7"/>
      <c r="R276" s="7">
        <v>8112</v>
      </c>
      <c r="S276" s="67" t="s">
        <v>990</v>
      </c>
      <c r="T276" s="7"/>
    </row>
    <row r="277" spans="1:20" ht="30" hidden="1" customHeight="1">
      <c r="A277" s="2">
        <v>274</v>
      </c>
      <c r="B277" s="2" t="s">
        <v>67</v>
      </c>
      <c r="C277" s="39" t="s">
        <v>62</v>
      </c>
      <c r="D277" s="2" t="s">
        <v>1139</v>
      </c>
      <c r="E277" s="2"/>
      <c r="F277" s="2" t="s">
        <v>84</v>
      </c>
      <c r="G277" s="2" t="s">
        <v>1140</v>
      </c>
      <c r="H277" s="2">
        <v>8032.5</v>
      </c>
      <c r="I277" s="2" t="s">
        <v>44</v>
      </c>
      <c r="J277" s="2" t="s">
        <v>30</v>
      </c>
      <c r="K277" s="2" t="s">
        <v>93</v>
      </c>
      <c r="L277" s="2" t="s">
        <v>1138</v>
      </c>
      <c r="M277" s="2"/>
      <c r="N277" s="2"/>
      <c r="O277" s="9">
        <f t="shared" si="7"/>
        <v>6750</v>
      </c>
      <c r="P277" s="2">
        <v>60</v>
      </c>
      <c r="Q277" s="2"/>
      <c r="R277" s="2">
        <v>1905</v>
      </c>
      <c r="S277" s="73" t="s">
        <v>990</v>
      </c>
    </row>
    <row r="278" spans="1:20" s="8" customFormat="1" ht="30" hidden="1" customHeight="1">
      <c r="A278" s="7">
        <v>275</v>
      </c>
      <c r="B278" s="7" t="s">
        <v>67</v>
      </c>
      <c r="C278" s="38" t="s">
        <v>62</v>
      </c>
      <c r="D278" s="7" t="s">
        <v>1092</v>
      </c>
      <c r="E278" s="7"/>
      <c r="F278" s="7" t="s">
        <v>68</v>
      </c>
      <c r="G278" s="7" t="s">
        <v>1141</v>
      </c>
      <c r="H278" s="7">
        <v>60083.1</v>
      </c>
      <c r="I278" s="7" t="s">
        <v>44</v>
      </c>
      <c r="J278" s="7" t="s">
        <v>30</v>
      </c>
      <c r="K278" s="7" t="s">
        <v>93</v>
      </c>
      <c r="L278" s="7" t="s">
        <v>50</v>
      </c>
      <c r="M278" s="7"/>
      <c r="N278" s="7"/>
      <c r="O278" s="13">
        <f t="shared" si="7"/>
        <v>50490</v>
      </c>
      <c r="P278" s="7">
        <v>60</v>
      </c>
      <c r="Q278" s="7"/>
      <c r="R278" s="7">
        <v>1705</v>
      </c>
      <c r="S278" s="67" t="s">
        <v>990</v>
      </c>
      <c r="T278" s="7"/>
    </row>
    <row r="279" spans="1:20" ht="15" hidden="1" customHeight="1">
      <c r="A279" s="2">
        <v>276</v>
      </c>
      <c r="B279" s="2" t="s">
        <v>67</v>
      </c>
      <c r="C279" s="39" t="s">
        <v>62</v>
      </c>
      <c r="D279" s="2" t="s">
        <v>339</v>
      </c>
      <c r="E279" s="2"/>
      <c r="F279" s="2" t="s">
        <v>81</v>
      </c>
      <c r="G279" s="2" t="s">
        <v>1142</v>
      </c>
      <c r="H279" s="2">
        <v>1356.6</v>
      </c>
      <c r="I279" s="2" t="s">
        <v>44</v>
      </c>
      <c r="J279" s="2" t="s">
        <v>30</v>
      </c>
      <c r="K279" s="2" t="s">
        <v>379</v>
      </c>
      <c r="L279" s="2" t="s">
        <v>1138</v>
      </c>
      <c r="M279" s="2"/>
      <c r="N279" s="2"/>
      <c r="O279" s="9">
        <f t="shared" si="7"/>
        <v>1140</v>
      </c>
      <c r="P279" s="2">
        <v>60</v>
      </c>
      <c r="Q279" s="2"/>
      <c r="R279" s="2">
        <v>8112</v>
      </c>
      <c r="S279" s="73" t="s">
        <v>990</v>
      </c>
    </row>
    <row r="280" spans="1:20" s="8" customFormat="1" ht="15" hidden="1" customHeight="1">
      <c r="A280" s="7">
        <v>277</v>
      </c>
      <c r="B280" s="7" t="s">
        <v>67</v>
      </c>
      <c r="C280" s="38" t="s">
        <v>62</v>
      </c>
      <c r="D280" s="7" t="s">
        <v>80</v>
      </c>
      <c r="E280" s="7"/>
      <c r="F280" s="7" t="s">
        <v>901</v>
      </c>
      <c r="G280" s="7" t="s">
        <v>1143</v>
      </c>
      <c r="H280" s="7">
        <v>228551.4</v>
      </c>
      <c r="I280" s="7" t="s">
        <v>44</v>
      </c>
      <c r="J280" s="7" t="s">
        <v>30</v>
      </c>
      <c r="K280" s="7" t="s">
        <v>379</v>
      </c>
      <c r="L280" s="7" t="s">
        <v>50</v>
      </c>
      <c r="M280" s="7"/>
      <c r="N280" s="7"/>
      <c r="O280" s="13">
        <f t="shared" si="7"/>
        <v>192060</v>
      </c>
      <c r="P280" s="7">
        <v>60</v>
      </c>
      <c r="Q280" s="7"/>
      <c r="R280" s="7">
        <v>8112</v>
      </c>
      <c r="S280" s="67" t="s">
        <v>990</v>
      </c>
      <c r="T280" s="7"/>
    </row>
    <row r="281" spans="1:20" ht="15" hidden="1" customHeight="1">
      <c r="A281" s="2">
        <v>278</v>
      </c>
      <c r="B281" s="2" t="s">
        <v>67</v>
      </c>
      <c r="C281" s="39" t="s">
        <v>62</v>
      </c>
      <c r="D281" s="2" t="s">
        <v>339</v>
      </c>
      <c r="E281" s="2"/>
      <c r="F281" s="2" t="s">
        <v>1144</v>
      </c>
      <c r="G281" s="2" t="s">
        <v>1145</v>
      </c>
      <c r="H281" s="35">
        <v>3448.62</v>
      </c>
      <c r="I281" s="2" t="s">
        <v>44</v>
      </c>
      <c r="J281" s="2" t="s">
        <v>30</v>
      </c>
      <c r="K281" s="2" t="s">
        <v>93</v>
      </c>
      <c r="L281" s="2" t="s">
        <v>1138</v>
      </c>
      <c r="M281" s="2"/>
      <c r="N281" s="2"/>
      <c r="O281" s="9">
        <f t="shared" si="7"/>
        <v>2898</v>
      </c>
      <c r="P281" s="2">
        <v>60</v>
      </c>
      <c r="Q281" s="2"/>
      <c r="R281" s="2">
        <v>3771</v>
      </c>
      <c r="S281" s="73" t="s">
        <v>990</v>
      </c>
    </row>
    <row r="282" spans="1:20" s="45" customFormat="1" ht="15" hidden="1" customHeight="1">
      <c r="A282" s="36">
        <v>279</v>
      </c>
      <c r="B282" s="36" t="s">
        <v>67</v>
      </c>
      <c r="C282" s="43" t="s">
        <v>62</v>
      </c>
      <c r="D282" s="36" t="s">
        <v>107</v>
      </c>
      <c r="E282" s="36"/>
      <c r="F282" s="36" t="s">
        <v>108</v>
      </c>
      <c r="G282" s="36" t="s">
        <v>1146</v>
      </c>
      <c r="H282" s="36">
        <v>55692</v>
      </c>
      <c r="I282" s="36" t="s">
        <v>44</v>
      </c>
      <c r="J282" s="36" t="s">
        <v>30</v>
      </c>
      <c r="K282" s="36" t="s">
        <v>93</v>
      </c>
      <c r="L282" s="7" t="s">
        <v>50</v>
      </c>
      <c r="M282" s="36"/>
      <c r="N282" s="36"/>
      <c r="O282" s="44">
        <f t="shared" si="7"/>
        <v>46800</v>
      </c>
      <c r="P282" s="2">
        <v>60</v>
      </c>
      <c r="Q282" s="36"/>
      <c r="R282" s="36">
        <v>3489</v>
      </c>
      <c r="S282" s="75" t="s">
        <v>990</v>
      </c>
      <c r="T282" s="36"/>
    </row>
    <row r="283" spans="1:20" s="8" customFormat="1" ht="15" hidden="1" customHeight="1">
      <c r="A283" s="7">
        <v>280</v>
      </c>
      <c r="B283" s="7" t="s">
        <v>432</v>
      </c>
      <c r="C283" s="38" t="s">
        <v>62</v>
      </c>
      <c r="D283" s="7" t="s">
        <v>433</v>
      </c>
      <c r="E283" s="7"/>
      <c r="F283" s="7" t="s">
        <v>434</v>
      </c>
      <c r="G283" s="7" t="s">
        <v>1147</v>
      </c>
      <c r="H283" s="7">
        <v>77956.800000000003</v>
      </c>
      <c r="I283" s="7" t="s">
        <v>44</v>
      </c>
      <c r="J283" s="7" t="s">
        <v>30</v>
      </c>
      <c r="K283" s="7" t="s">
        <v>93</v>
      </c>
      <c r="L283" s="7" t="s">
        <v>50</v>
      </c>
      <c r="M283" s="7"/>
      <c r="N283" s="7"/>
      <c r="O283" s="13">
        <f t="shared" si="7"/>
        <v>65509.915966386558</v>
      </c>
      <c r="P283" s="7">
        <v>60</v>
      </c>
      <c r="Q283" s="7"/>
      <c r="R283" s="7">
        <v>1292</v>
      </c>
      <c r="S283" s="67" t="s">
        <v>990</v>
      </c>
      <c r="T283" s="7"/>
    </row>
    <row r="284" spans="1:20" s="8" customFormat="1" ht="15" hidden="1" customHeight="1">
      <c r="A284" s="7">
        <v>281</v>
      </c>
      <c r="B284" s="7" t="s">
        <v>115</v>
      </c>
      <c r="C284" s="38" t="s">
        <v>324</v>
      </c>
      <c r="D284" s="7" t="s">
        <v>1148</v>
      </c>
      <c r="E284" s="7"/>
      <c r="F284" s="7" t="s">
        <v>1149</v>
      </c>
      <c r="G284" s="7"/>
      <c r="H284" s="7"/>
      <c r="I284" s="7" t="s">
        <v>1150</v>
      </c>
      <c r="J284" s="7" t="s">
        <v>23</v>
      </c>
      <c r="K284" s="7" t="s">
        <v>450</v>
      </c>
      <c r="L284" s="7" t="s">
        <v>50</v>
      </c>
      <c r="M284" s="7"/>
      <c r="N284" s="7"/>
      <c r="O284" s="13">
        <f t="shared" si="7"/>
        <v>0</v>
      </c>
      <c r="P284" s="2">
        <v>60</v>
      </c>
      <c r="Q284" s="7"/>
      <c r="R284" s="7">
        <v>3508</v>
      </c>
      <c r="S284" s="67" t="s">
        <v>990</v>
      </c>
      <c r="T284" s="7"/>
    </row>
    <row r="285" spans="1:20" s="8" customFormat="1" ht="15" hidden="1" customHeight="1">
      <c r="A285" s="7">
        <v>282</v>
      </c>
      <c r="B285" s="7" t="s">
        <v>115</v>
      </c>
      <c r="C285" s="38" t="s">
        <v>324</v>
      </c>
      <c r="D285" s="7" t="s">
        <v>1151</v>
      </c>
      <c r="E285" s="7"/>
      <c r="F285" s="7" t="s">
        <v>1152</v>
      </c>
      <c r="G285" s="7"/>
      <c r="H285" s="7"/>
      <c r="I285" s="7" t="s">
        <v>1150</v>
      </c>
      <c r="J285" s="7" t="s">
        <v>23</v>
      </c>
      <c r="K285" s="7" t="s">
        <v>450</v>
      </c>
      <c r="L285" s="7" t="s">
        <v>50</v>
      </c>
      <c r="M285" s="7"/>
      <c r="N285" s="7"/>
      <c r="O285" s="13">
        <f t="shared" si="7"/>
        <v>0</v>
      </c>
      <c r="P285" s="2">
        <v>60</v>
      </c>
      <c r="Q285" s="7"/>
      <c r="R285" s="7">
        <v>3508</v>
      </c>
      <c r="S285" s="67" t="s">
        <v>990</v>
      </c>
      <c r="T285" s="7"/>
    </row>
    <row r="286" spans="1:20" s="8" customFormat="1" ht="15" hidden="1" customHeight="1">
      <c r="A286" s="7">
        <v>283</v>
      </c>
      <c r="B286" s="7" t="s">
        <v>115</v>
      </c>
      <c r="C286" s="38" t="s">
        <v>324</v>
      </c>
      <c r="D286" s="7" t="s">
        <v>327</v>
      </c>
      <c r="E286" s="7"/>
      <c r="F286" s="7" t="s">
        <v>1153</v>
      </c>
      <c r="G286" s="7"/>
      <c r="H286" s="7"/>
      <c r="I286" s="7" t="s">
        <v>1150</v>
      </c>
      <c r="J286" s="7" t="s">
        <v>23</v>
      </c>
      <c r="K286" s="7" t="s">
        <v>450</v>
      </c>
      <c r="L286" s="7" t="s">
        <v>50</v>
      </c>
      <c r="M286" s="7"/>
      <c r="N286" s="7"/>
      <c r="O286" s="13">
        <f t="shared" si="7"/>
        <v>0</v>
      </c>
      <c r="P286" s="2">
        <v>60</v>
      </c>
      <c r="Q286" s="7"/>
      <c r="R286" s="7">
        <v>3508</v>
      </c>
      <c r="S286" s="67" t="s">
        <v>990</v>
      </c>
      <c r="T286" s="7"/>
    </row>
    <row r="287" spans="1:20" s="8" customFormat="1" ht="15" hidden="1" customHeight="1">
      <c r="A287" s="7">
        <v>284</v>
      </c>
      <c r="B287" s="7" t="s">
        <v>115</v>
      </c>
      <c r="C287" s="38" t="s">
        <v>324</v>
      </c>
      <c r="D287" s="7" t="s">
        <v>325</v>
      </c>
      <c r="E287" s="7"/>
      <c r="F287" s="7" t="s">
        <v>1154</v>
      </c>
      <c r="G287" s="7"/>
      <c r="H287" s="7"/>
      <c r="I287" s="7" t="s">
        <v>1150</v>
      </c>
      <c r="J287" s="7" t="s">
        <v>23</v>
      </c>
      <c r="K287" s="7" t="s">
        <v>450</v>
      </c>
      <c r="L287" s="7" t="s">
        <v>50</v>
      </c>
      <c r="M287" s="7"/>
      <c r="N287" s="7"/>
      <c r="O287" s="13">
        <f t="shared" si="7"/>
        <v>0</v>
      </c>
      <c r="P287" s="2">
        <v>60</v>
      </c>
      <c r="Q287" s="7"/>
      <c r="R287" s="7">
        <v>3508</v>
      </c>
      <c r="S287" s="67" t="s">
        <v>990</v>
      </c>
      <c r="T287" s="7"/>
    </row>
    <row r="288" spans="1:20" s="8" customFormat="1" ht="15" hidden="1" customHeight="1">
      <c r="A288" s="7">
        <v>285</v>
      </c>
      <c r="B288" s="7" t="s">
        <v>115</v>
      </c>
      <c r="C288" s="38" t="s">
        <v>324</v>
      </c>
      <c r="D288" s="7" t="s">
        <v>1155</v>
      </c>
      <c r="E288" s="7"/>
      <c r="F288" s="7" t="s">
        <v>1156</v>
      </c>
      <c r="G288" s="7"/>
      <c r="H288" s="7"/>
      <c r="I288" s="7" t="s">
        <v>1150</v>
      </c>
      <c r="J288" s="7" t="s">
        <v>23</v>
      </c>
      <c r="K288" s="7" t="s">
        <v>450</v>
      </c>
      <c r="L288" s="7" t="s">
        <v>50</v>
      </c>
      <c r="M288" s="7"/>
      <c r="N288" s="7"/>
      <c r="O288" s="13">
        <f t="shared" si="7"/>
        <v>0</v>
      </c>
      <c r="P288" s="2">
        <v>60</v>
      </c>
      <c r="Q288" s="7"/>
      <c r="R288" s="7">
        <v>3508</v>
      </c>
      <c r="S288" s="67" t="s">
        <v>990</v>
      </c>
      <c r="T288" s="7"/>
    </row>
    <row r="289" spans="1:20" s="8" customFormat="1" ht="15" hidden="1" customHeight="1">
      <c r="A289" s="7">
        <v>286</v>
      </c>
      <c r="B289" s="7" t="s">
        <v>17</v>
      </c>
      <c r="C289" s="38" t="s">
        <v>155</v>
      </c>
      <c r="D289" s="7" t="s">
        <v>548</v>
      </c>
      <c r="E289" s="7"/>
      <c r="F289" s="7" t="s">
        <v>1183</v>
      </c>
      <c r="G289" s="7" t="s">
        <v>1184</v>
      </c>
      <c r="H289" s="7">
        <v>3748.5</v>
      </c>
      <c r="I289" s="7" t="s">
        <v>21</v>
      </c>
      <c r="J289" s="7" t="s">
        <v>23</v>
      </c>
      <c r="K289" s="7" t="s">
        <v>93</v>
      </c>
      <c r="L289" s="7" t="s">
        <v>50</v>
      </c>
      <c r="M289" s="7"/>
      <c r="N289" s="7"/>
      <c r="O289" s="13">
        <f t="shared" si="7"/>
        <v>3150</v>
      </c>
      <c r="P289" s="2">
        <v>60</v>
      </c>
      <c r="Q289" s="7"/>
      <c r="R289" s="7">
        <v>12566</v>
      </c>
      <c r="S289" s="67" t="s">
        <v>812</v>
      </c>
      <c r="T289" s="7"/>
    </row>
    <row r="290" spans="1:20" ht="15" hidden="1" customHeight="1">
      <c r="A290" s="2">
        <v>287</v>
      </c>
      <c r="B290" s="2" t="s">
        <v>67</v>
      </c>
      <c r="C290" s="39" t="s">
        <v>62</v>
      </c>
      <c r="D290" s="2" t="s">
        <v>991</v>
      </c>
      <c r="E290" s="2"/>
      <c r="F290" s="2" t="s">
        <v>1185</v>
      </c>
      <c r="G290" s="2" t="s">
        <v>1186</v>
      </c>
      <c r="H290" s="2">
        <v>42506.8</v>
      </c>
      <c r="I290" s="2" t="s">
        <v>44</v>
      </c>
      <c r="J290" s="2" t="s">
        <v>30</v>
      </c>
      <c r="K290" s="2" t="s">
        <v>93</v>
      </c>
      <c r="L290" s="2" t="s">
        <v>1138</v>
      </c>
      <c r="M290" s="2"/>
      <c r="N290" s="2"/>
      <c r="O290" s="9">
        <f t="shared" si="7"/>
        <v>35720.000000000007</v>
      </c>
      <c r="P290" s="2">
        <v>60</v>
      </c>
      <c r="Q290" s="2"/>
      <c r="R290" s="2">
        <v>1292</v>
      </c>
      <c r="S290" s="73" t="s">
        <v>812</v>
      </c>
    </row>
    <row r="291" spans="1:20" s="8" customFormat="1" ht="15" hidden="1" customHeight="1">
      <c r="A291" s="7">
        <v>288</v>
      </c>
      <c r="B291" s="7" t="s">
        <v>115</v>
      </c>
      <c r="C291" s="38" t="s">
        <v>110</v>
      </c>
      <c r="D291" s="7" t="s">
        <v>1189</v>
      </c>
      <c r="E291" s="7"/>
      <c r="F291" s="7" t="s">
        <v>1190</v>
      </c>
      <c r="G291" s="7"/>
      <c r="H291" s="7"/>
      <c r="I291" s="7" t="s">
        <v>1191</v>
      </c>
      <c r="J291" s="7" t="s">
        <v>23</v>
      </c>
      <c r="K291" s="7" t="s">
        <v>450</v>
      </c>
      <c r="L291" s="7" t="s">
        <v>50</v>
      </c>
      <c r="M291" s="7"/>
      <c r="N291" s="7"/>
      <c r="O291" s="13">
        <f t="shared" si="7"/>
        <v>0</v>
      </c>
      <c r="P291" s="7">
        <v>60</v>
      </c>
      <c r="Q291" s="7"/>
      <c r="R291" s="7">
        <v>3507</v>
      </c>
      <c r="S291" s="67" t="s">
        <v>990</v>
      </c>
      <c r="T291" s="7"/>
    </row>
    <row r="292" spans="1:20" s="8" customFormat="1" ht="15" hidden="1" customHeight="1">
      <c r="A292" s="7">
        <v>289</v>
      </c>
      <c r="B292" s="7" t="s">
        <v>115</v>
      </c>
      <c r="C292" s="38" t="s">
        <v>110</v>
      </c>
      <c r="D292" s="7" t="s">
        <v>1193</v>
      </c>
      <c r="E292" s="7"/>
      <c r="F292" s="7" t="s">
        <v>1194</v>
      </c>
      <c r="G292" s="7"/>
      <c r="H292" s="7"/>
      <c r="I292" s="7" t="s">
        <v>1191</v>
      </c>
      <c r="J292" s="7" t="s">
        <v>23</v>
      </c>
      <c r="K292" s="7" t="s">
        <v>450</v>
      </c>
      <c r="L292" s="7" t="s">
        <v>50</v>
      </c>
      <c r="M292" s="7"/>
      <c r="N292" s="7"/>
      <c r="O292" s="13">
        <f t="shared" si="7"/>
        <v>0</v>
      </c>
      <c r="P292" s="7">
        <v>60</v>
      </c>
      <c r="Q292" s="7"/>
      <c r="R292" s="7">
        <v>3507</v>
      </c>
      <c r="S292" s="67" t="s">
        <v>990</v>
      </c>
      <c r="T292" s="7"/>
    </row>
    <row r="293" spans="1:20" ht="15" hidden="1" customHeight="1">
      <c r="A293" s="2">
        <v>290</v>
      </c>
      <c r="B293" s="2" t="s">
        <v>115</v>
      </c>
      <c r="C293" s="39" t="s">
        <v>110</v>
      </c>
      <c r="D293" s="2" t="s">
        <v>1195</v>
      </c>
      <c r="E293" s="2"/>
      <c r="F293" s="2" t="s">
        <v>1196</v>
      </c>
      <c r="G293" s="2"/>
      <c r="H293" s="2"/>
      <c r="I293" s="2" t="s">
        <v>1191</v>
      </c>
      <c r="J293" s="2" t="s">
        <v>23</v>
      </c>
      <c r="K293" s="2" t="s">
        <v>450</v>
      </c>
      <c r="L293" s="2" t="s">
        <v>1192</v>
      </c>
      <c r="M293" s="2"/>
      <c r="N293" s="2"/>
      <c r="O293" s="9">
        <f t="shared" si="7"/>
        <v>0</v>
      </c>
      <c r="P293" s="2">
        <v>60</v>
      </c>
      <c r="Q293" s="2"/>
      <c r="R293" s="2">
        <v>3507</v>
      </c>
      <c r="S293" s="73" t="s">
        <v>990</v>
      </c>
    </row>
    <row r="294" spans="1:20" ht="15" hidden="1" customHeight="1">
      <c r="A294" s="2">
        <v>291</v>
      </c>
      <c r="B294" s="2" t="s">
        <v>115</v>
      </c>
      <c r="C294" s="39" t="s">
        <v>110</v>
      </c>
      <c r="D294" s="2" t="s">
        <v>1197</v>
      </c>
      <c r="E294" s="2"/>
      <c r="F294" s="2" t="s">
        <v>1198</v>
      </c>
      <c r="G294" s="2"/>
      <c r="H294" s="2"/>
      <c r="I294" s="2" t="s">
        <v>1191</v>
      </c>
      <c r="J294" s="2" t="s">
        <v>23</v>
      </c>
      <c r="K294" s="2" t="s">
        <v>450</v>
      </c>
      <c r="L294" s="2" t="s">
        <v>1192</v>
      </c>
      <c r="M294" s="2"/>
      <c r="N294" s="2"/>
      <c r="O294" s="9">
        <f t="shared" si="7"/>
        <v>0</v>
      </c>
      <c r="P294" s="2">
        <v>60</v>
      </c>
      <c r="Q294" s="2"/>
      <c r="R294" s="2">
        <v>3507</v>
      </c>
      <c r="S294" s="73" t="s">
        <v>990</v>
      </c>
    </row>
    <row r="295" spans="1:20" s="8" customFormat="1" ht="15" hidden="1" customHeight="1">
      <c r="A295" s="7">
        <v>292</v>
      </c>
      <c r="B295" s="7" t="s">
        <v>115</v>
      </c>
      <c r="C295" s="38" t="s">
        <v>110</v>
      </c>
      <c r="D295" s="7" t="s">
        <v>270</v>
      </c>
      <c r="E295" s="7"/>
      <c r="F295" s="7" t="s">
        <v>1199</v>
      </c>
      <c r="G295" s="7"/>
      <c r="H295" s="7"/>
      <c r="I295" s="7" t="s">
        <v>1191</v>
      </c>
      <c r="J295" s="7" t="s">
        <v>23</v>
      </c>
      <c r="K295" s="7" t="s">
        <v>450</v>
      </c>
      <c r="L295" s="7" t="s">
        <v>50</v>
      </c>
      <c r="M295" s="7"/>
      <c r="N295" s="7"/>
      <c r="O295" s="13">
        <f t="shared" si="7"/>
        <v>0</v>
      </c>
      <c r="P295" s="2">
        <v>60</v>
      </c>
      <c r="Q295" s="7"/>
      <c r="R295" s="7">
        <v>3507</v>
      </c>
      <c r="S295" s="67" t="s">
        <v>990</v>
      </c>
      <c r="T295" s="7"/>
    </row>
    <row r="296" spans="1:20" s="8" customFormat="1" ht="15" hidden="1" customHeight="1">
      <c r="A296" s="7">
        <v>293</v>
      </c>
      <c r="B296" s="7" t="s">
        <v>115</v>
      </c>
      <c r="C296" s="38" t="s">
        <v>110</v>
      </c>
      <c r="D296" s="7" t="s">
        <v>1200</v>
      </c>
      <c r="E296" s="7"/>
      <c r="F296" s="7" t="s">
        <v>1201</v>
      </c>
      <c r="G296" s="7"/>
      <c r="H296" s="7"/>
      <c r="I296" s="7" t="s">
        <v>1191</v>
      </c>
      <c r="J296" s="7" t="s">
        <v>23</v>
      </c>
      <c r="K296" s="7" t="s">
        <v>450</v>
      </c>
      <c r="L296" s="7" t="s">
        <v>50</v>
      </c>
      <c r="M296" s="7"/>
      <c r="N296" s="7"/>
      <c r="O296" s="13">
        <f t="shared" si="7"/>
        <v>0</v>
      </c>
      <c r="P296" s="2">
        <v>60</v>
      </c>
      <c r="Q296" s="7"/>
      <c r="R296" s="7">
        <v>3507</v>
      </c>
      <c r="S296" s="67" t="s">
        <v>990</v>
      </c>
      <c r="T296" s="7"/>
    </row>
    <row r="297" spans="1:20" s="8" customFormat="1" ht="15" hidden="1" customHeight="1">
      <c r="A297" s="7">
        <v>294</v>
      </c>
      <c r="B297" s="7" t="s">
        <v>115</v>
      </c>
      <c r="C297" s="38" t="s">
        <v>110</v>
      </c>
      <c r="D297" s="7" t="s">
        <v>132</v>
      </c>
      <c r="E297" s="7"/>
      <c r="F297" s="7" t="s">
        <v>1202</v>
      </c>
      <c r="G297" s="7"/>
      <c r="H297" s="7"/>
      <c r="I297" s="7" t="s">
        <v>1191</v>
      </c>
      <c r="J297" s="7" t="s">
        <v>23</v>
      </c>
      <c r="K297" s="7" t="s">
        <v>450</v>
      </c>
      <c r="L297" s="7" t="s">
        <v>50</v>
      </c>
      <c r="M297" s="7"/>
      <c r="N297" s="7"/>
      <c r="O297" s="13">
        <f t="shared" si="7"/>
        <v>0</v>
      </c>
      <c r="P297" s="2">
        <v>60</v>
      </c>
      <c r="Q297" s="7"/>
      <c r="R297" s="7">
        <v>3507</v>
      </c>
      <c r="S297" s="67" t="s">
        <v>990</v>
      </c>
      <c r="T297" s="7"/>
    </row>
    <row r="298" spans="1:20" ht="15" hidden="1" customHeight="1">
      <c r="A298" s="2">
        <v>295</v>
      </c>
      <c r="B298" s="2" t="s">
        <v>115</v>
      </c>
      <c r="C298" s="39" t="s">
        <v>110</v>
      </c>
      <c r="D298" s="2" t="s">
        <v>120</v>
      </c>
      <c r="E298" s="2"/>
      <c r="F298" s="2" t="s">
        <v>1203</v>
      </c>
      <c r="G298" s="2"/>
      <c r="H298" s="2"/>
      <c r="I298" s="2" t="s">
        <v>1191</v>
      </c>
      <c r="J298" s="2" t="s">
        <v>23</v>
      </c>
      <c r="K298" s="2" t="s">
        <v>450</v>
      </c>
      <c r="L298" s="2" t="s">
        <v>1192</v>
      </c>
      <c r="M298" s="2"/>
      <c r="N298" s="2"/>
      <c r="O298" s="9">
        <f t="shared" si="7"/>
        <v>0</v>
      </c>
      <c r="P298" s="2">
        <v>60</v>
      </c>
      <c r="Q298" s="2"/>
      <c r="R298" s="2">
        <v>3507</v>
      </c>
      <c r="S298" s="73" t="s">
        <v>990</v>
      </c>
    </row>
    <row r="299" spans="1:20" s="8" customFormat="1" ht="15" hidden="1" customHeight="1">
      <c r="A299" s="7">
        <v>296</v>
      </c>
      <c r="B299" s="7" t="s">
        <v>115</v>
      </c>
      <c r="C299" s="38" t="s">
        <v>110</v>
      </c>
      <c r="D299" s="7" t="s">
        <v>138</v>
      </c>
      <c r="E299" s="7"/>
      <c r="F299" s="7" t="s">
        <v>1204</v>
      </c>
      <c r="G299" s="7"/>
      <c r="H299" s="7"/>
      <c r="I299" s="7" t="s">
        <v>1191</v>
      </c>
      <c r="J299" s="7" t="s">
        <v>23</v>
      </c>
      <c r="K299" s="7" t="s">
        <v>450</v>
      </c>
      <c r="L299" s="7" t="s">
        <v>50</v>
      </c>
      <c r="M299" s="7"/>
      <c r="N299" s="7"/>
      <c r="O299" s="13">
        <f t="shared" si="7"/>
        <v>0</v>
      </c>
      <c r="P299" s="2">
        <v>60</v>
      </c>
      <c r="Q299" s="7"/>
      <c r="R299" s="7">
        <v>3507</v>
      </c>
      <c r="S299" s="67" t="s">
        <v>990</v>
      </c>
      <c r="T299" s="7"/>
    </row>
    <row r="300" spans="1:20" ht="15" hidden="1" customHeight="1">
      <c r="A300" s="2">
        <v>297</v>
      </c>
      <c r="B300" s="2" t="s">
        <v>115</v>
      </c>
      <c r="C300" s="39" t="s">
        <v>110</v>
      </c>
      <c r="D300" s="2" t="s">
        <v>1205</v>
      </c>
      <c r="E300" s="2"/>
      <c r="F300" s="2" t="s">
        <v>1206</v>
      </c>
      <c r="G300" s="2"/>
      <c r="H300" s="2"/>
      <c r="I300" s="2" t="s">
        <v>1191</v>
      </c>
      <c r="J300" s="2" t="s">
        <v>23</v>
      </c>
      <c r="K300" s="2" t="s">
        <v>450</v>
      </c>
      <c r="L300" s="2" t="s">
        <v>1192</v>
      </c>
      <c r="M300" s="2"/>
      <c r="N300" s="2"/>
      <c r="O300" s="9">
        <f t="shared" si="7"/>
        <v>0</v>
      </c>
      <c r="P300" s="2">
        <v>60</v>
      </c>
      <c r="Q300" s="2"/>
      <c r="R300" s="2">
        <v>3507</v>
      </c>
      <c r="S300" s="73" t="s">
        <v>990</v>
      </c>
    </row>
    <row r="301" spans="1:20" s="8" customFormat="1" ht="15" hidden="1" customHeight="1">
      <c r="A301" s="7">
        <v>298</v>
      </c>
      <c r="B301" s="7" t="s">
        <v>115</v>
      </c>
      <c r="C301" s="38" t="s">
        <v>110</v>
      </c>
      <c r="D301" s="7" t="s">
        <v>1207</v>
      </c>
      <c r="E301" s="7"/>
      <c r="F301" s="7" t="s">
        <v>1208</v>
      </c>
      <c r="G301" s="7"/>
      <c r="H301" s="7"/>
      <c r="I301" s="7" t="s">
        <v>1191</v>
      </c>
      <c r="J301" s="7" t="s">
        <v>23</v>
      </c>
      <c r="K301" s="7" t="s">
        <v>450</v>
      </c>
      <c r="L301" s="7" t="s">
        <v>50</v>
      </c>
      <c r="M301" s="7"/>
      <c r="N301" s="7"/>
      <c r="O301" s="13">
        <f t="shared" si="7"/>
        <v>0</v>
      </c>
      <c r="P301" s="2">
        <v>60</v>
      </c>
      <c r="Q301" s="7"/>
      <c r="R301" s="7">
        <v>3507</v>
      </c>
      <c r="S301" s="67" t="s">
        <v>990</v>
      </c>
      <c r="T301" s="7"/>
    </row>
    <row r="302" spans="1:20" ht="15" hidden="1" customHeight="1">
      <c r="A302" s="2">
        <v>299</v>
      </c>
      <c r="B302" s="2" t="s">
        <v>115</v>
      </c>
      <c r="C302" s="39" t="s">
        <v>110</v>
      </c>
      <c r="D302" s="2" t="s">
        <v>1209</v>
      </c>
      <c r="E302" s="2"/>
      <c r="F302" s="2" t="s">
        <v>1210</v>
      </c>
      <c r="G302" s="2"/>
      <c r="H302" s="2"/>
      <c r="I302" s="2" t="s">
        <v>1191</v>
      </c>
      <c r="J302" s="2" t="s">
        <v>23</v>
      </c>
      <c r="K302" s="2" t="s">
        <v>450</v>
      </c>
      <c r="L302" s="2" t="s">
        <v>1192</v>
      </c>
      <c r="M302" s="2"/>
      <c r="N302" s="2"/>
      <c r="O302" s="9">
        <f t="shared" si="7"/>
        <v>0</v>
      </c>
      <c r="P302" s="2">
        <v>60</v>
      </c>
      <c r="Q302" s="2"/>
      <c r="R302" s="2">
        <v>3507</v>
      </c>
      <c r="S302" s="73" t="s">
        <v>990</v>
      </c>
    </row>
    <row r="303" spans="1:20" ht="15" hidden="1" customHeight="1">
      <c r="A303" s="2">
        <v>300</v>
      </c>
      <c r="B303" s="2" t="s">
        <v>115</v>
      </c>
      <c r="C303" s="39" t="s">
        <v>110</v>
      </c>
      <c r="D303" s="2" t="s">
        <v>123</v>
      </c>
      <c r="E303" s="2"/>
      <c r="F303" s="2" t="s">
        <v>1211</v>
      </c>
      <c r="G303" s="2"/>
      <c r="H303" s="2"/>
      <c r="I303" s="2" t="s">
        <v>1191</v>
      </c>
      <c r="J303" s="2" t="s">
        <v>23</v>
      </c>
      <c r="K303" s="2" t="s">
        <v>450</v>
      </c>
      <c r="L303" s="2" t="s">
        <v>1192</v>
      </c>
      <c r="M303" s="2"/>
      <c r="N303" s="2"/>
      <c r="O303" s="9">
        <f t="shared" si="7"/>
        <v>0</v>
      </c>
      <c r="P303" s="2">
        <v>60</v>
      </c>
      <c r="Q303" s="2"/>
      <c r="R303" s="2">
        <v>3507</v>
      </c>
      <c r="S303" s="73" t="s">
        <v>990</v>
      </c>
    </row>
    <row r="304" spans="1:20" s="8" customFormat="1" ht="15" hidden="1" customHeight="1">
      <c r="A304" s="7">
        <v>301</v>
      </c>
      <c r="B304" s="7" t="s">
        <v>115</v>
      </c>
      <c r="C304" s="38" t="s">
        <v>110</v>
      </c>
      <c r="D304" s="7" t="s">
        <v>1212</v>
      </c>
      <c r="E304" s="7"/>
      <c r="F304" s="7" t="s">
        <v>1213</v>
      </c>
      <c r="G304" s="7"/>
      <c r="H304" s="7"/>
      <c r="I304" s="7" t="s">
        <v>1191</v>
      </c>
      <c r="J304" s="7" t="s">
        <v>23</v>
      </c>
      <c r="K304" s="7" t="s">
        <v>450</v>
      </c>
      <c r="L304" s="7" t="s">
        <v>50</v>
      </c>
      <c r="M304" s="7"/>
      <c r="N304" s="7"/>
      <c r="O304" s="13">
        <f t="shared" si="7"/>
        <v>0</v>
      </c>
      <c r="P304" s="7">
        <v>60</v>
      </c>
      <c r="Q304" s="7"/>
      <c r="R304" s="7">
        <v>3507</v>
      </c>
      <c r="S304" s="67" t="s">
        <v>990</v>
      </c>
      <c r="T304" s="7"/>
    </row>
    <row r="305" spans="1:20" s="8" customFormat="1" ht="15" hidden="1" customHeight="1">
      <c r="A305" s="7">
        <v>302</v>
      </c>
      <c r="B305" s="7" t="s">
        <v>115</v>
      </c>
      <c r="C305" s="38" t="s">
        <v>110</v>
      </c>
      <c r="D305" s="7" t="s">
        <v>129</v>
      </c>
      <c r="E305" s="7"/>
      <c r="F305" s="7" t="s">
        <v>1214</v>
      </c>
      <c r="G305" s="7"/>
      <c r="H305" s="7"/>
      <c r="I305" s="7" t="s">
        <v>1191</v>
      </c>
      <c r="J305" s="7" t="s">
        <v>23</v>
      </c>
      <c r="K305" s="7" t="s">
        <v>450</v>
      </c>
      <c r="L305" s="7" t="s">
        <v>50</v>
      </c>
      <c r="M305" s="7"/>
      <c r="N305" s="7"/>
      <c r="O305" s="13">
        <f t="shared" si="7"/>
        <v>0</v>
      </c>
      <c r="P305" s="2">
        <v>60</v>
      </c>
      <c r="Q305" s="7"/>
      <c r="R305" s="7">
        <v>3507</v>
      </c>
      <c r="S305" s="67" t="s">
        <v>990</v>
      </c>
      <c r="T305" s="7"/>
    </row>
    <row r="306" spans="1:20" s="8" customFormat="1" ht="15" hidden="1" customHeight="1">
      <c r="A306" s="7">
        <v>303</v>
      </c>
      <c r="B306" s="7" t="s">
        <v>115</v>
      </c>
      <c r="C306" s="38" t="s">
        <v>110</v>
      </c>
      <c r="D306" s="7" t="s">
        <v>270</v>
      </c>
      <c r="E306" s="7"/>
      <c r="F306" s="7" t="s">
        <v>271</v>
      </c>
      <c r="G306" s="7" t="s">
        <v>1215</v>
      </c>
      <c r="H306" s="7">
        <v>9079.7000000000007</v>
      </c>
      <c r="I306" s="7" t="s">
        <v>44</v>
      </c>
      <c r="J306" s="7" t="s">
        <v>23</v>
      </c>
      <c r="K306" s="7" t="s">
        <v>93</v>
      </c>
      <c r="L306" s="7" t="s">
        <v>50</v>
      </c>
      <c r="M306" s="7"/>
      <c r="N306" s="7"/>
      <c r="O306" s="13">
        <f>H306/1.09</f>
        <v>8330</v>
      </c>
      <c r="P306" s="2">
        <v>60</v>
      </c>
      <c r="Q306" s="7"/>
      <c r="R306" s="7">
        <v>8086</v>
      </c>
      <c r="S306" s="67" t="s">
        <v>990</v>
      </c>
      <c r="T306" s="7"/>
    </row>
    <row r="307" spans="1:20" ht="15" hidden="1" customHeight="1">
      <c r="A307" s="2">
        <v>304</v>
      </c>
      <c r="B307" s="2" t="s">
        <v>115</v>
      </c>
      <c r="C307" s="39" t="s">
        <v>110</v>
      </c>
      <c r="D307" s="2" t="s">
        <v>111</v>
      </c>
      <c r="E307" s="2"/>
      <c r="F307" s="2" t="s">
        <v>112</v>
      </c>
      <c r="G307" s="2" t="s">
        <v>1216</v>
      </c>
      <c r="H307" s="2">
        <v>24736.79</v>
      </c>
      <c r="I307" s="2" t="s">
        <v>44</v>
      </c>
      <c r="J307" s="2" t="s">
        <v>23</v>
      </c>
      <c r="K307" s="2" t="s">
        <v>93</v>
      </c>
      <c r="L307" s="2" t="s">
        <v>1192</v>
      </c>
      <c r="M307" s="2"/>
      <c r="N307" s="2"/>
      <c r="O307" s="9">
        <f t="shared" ref="O307:O313" si="8">H307/1.09</f>
        <v>22694.302752293577</v>
      </c>
      <c r="P307" s="2">
        <v>60</v>
      </c>
      <c r="Q307" s="2"/>
      <c r="R307" s="2">
        <v>8086</v>
      </c>
      <c r="S307" s="73" t="s">
        <v>990</v>
      </c>
    </row>
    <row r="308" spans="1:20" ht="15" hidden="1" customHeight="1">
      <c r="A308" s="2">
        <v>305</v>
      </c>
      <c r="B308" s="2" t="s">
        <v>115</v>
      </c>
      <c r="C308" s="39" t="s">
        <v>110</v>
      </c>
      <c r="D308" s="2" t="s">
        <v>123</v>
      </c>
      <c r="E308" s="2"/>
      <c r="F308" s="2" t="s">
        <v>124</v>
      </c>
      <c r="G308" s="2" t="s">
        <v>1217</v>
      </c>
      <c r="H308" s="2">
        <v>11342.98</v>
      </c>
      <c r="I308" s="2" t="s">
        <v>44</v>
      </c>
      <c r="J308" s="2" t="s">
        <v>23</v>
      </c>
      <c r="K308" s="2" t="s">
        <v>93</v>
      </c>
      <c r="L308" s="2" t="s">
        <v>1192</v>
      </c>
      <c r="M308" s="2"/>
      <c r="N308" s="2"/>
      <c r="O308" s="9">
        <f t="shared" si="8"/>
        <v>10406.40366972477</v>
      </c>
      <c r="P308" s="2">
        <v>60</v>
      </c>
      <c r="Q308" s="2"/>
      <c r="R308" s="2">
        <v>8086</v>
      </c>
      <c r="S308" s="73" t="s">
        <v>990</v>
      </c>
    </row>
    <row r="309" spans="1:20" ht="15" hidden="1" customHeight="1">
      <c r="A309" s="2">
        <v>306</v>
      </c>
      <c r="B309" s="2" t="s">
        <v>115</v>
      </c>
      <c r="C309" s="39" t="s">
        <v>110</v>
      </c>
      <c r="D309" s="2" t="s">
        <v>120</v>
      </c>
      <c r="E309" s="2"/>
      <c r="F309" s="2" t="s">
        <v>121</v>
      </c>
      <c r="G309" s="2" t="s">
        <v>1218</v>
      </c>
      <c r="H309" s="2">
        <v>127497.3</v>
      </c>
      <c r="I309" s="2" t="s">
        <v>44</v>
      </c>
      <c r="J309" s="2" t="s">
        <v>23</v>
      </c>
      <c r="K309" s="2" t="s">
        <v>93</v>
      </c>
      <c r="L309" s="2" t="s">
        <v>1192</v>
      </c>
      <c r="M309" s="2"/>
      <c r="N309" s="2"/>
      <c r="O309" s="9">
        <f t="shared" si="8"/>
        <v>116970</v>
      </c>
      <c r="P309" s="2">
        <v>60</v>
      </c>
      <c r="Q309" s="2"/>
      <c r="R309" s="2">
        <v>8086</v>
      </c>
      <c r="S309" s="73" t="s">
        <v>990</v>
      </c>
    </row>
    <row r="310" spans="1:20" s="8" customFormat="1" ht="15" hidden="1" customHeight="1">
      <c r="A310" s="7">
        <v>307</v>
      </c>
      <c r="B310" s="7" t="s">
        <v>115</v>
      </c>
      <c r="C310" s="38" t="s">
        <v>110</v>
      </c>
      <c r="D310" s="7" t="s">
        <v>1219</v>
      </c>
      <c r="E310" s="7"/>
      <c r="F310" s="7" t="s">
        <v>1220</v>
      </c>
      <c r="G310" s="7" t="s">
        <v>1221</v>
      </c>
      <c r="H310" s="7">
        <v>25831.8</v>
      </c>
      <c r="I310" s="7" t="s">
        <v>1223</v>
      </c>
      <c r="J310" s="7" t="s">
        <v>23</v>
      </c>
      <c r="K310" s="7" t="s">
        <v>450</v>
      </c>
      <c r="L310" s="7" t="s">
        <v>50</v>
      </c>
      <c r="M310" s="7"/>
      <c r="N310" s="7"/>
      <c r="O310" s="13">
        <f t="shared" si="8"/>
        <v>23698.899082568805</v>
      </c>
      <c r="P310" s="2">
        <v>60</v>
      </c>
      <c r="Q310" s="7"/>
      <c r="R310" s="7">
        <v>3507</v>
      </c>
      <c r="S310" s="67" t="s">
        <v>990</v>
      </c>
      <c r="T310" s="7"/>
    </row>
    <row r="311" spans="1:20" s="8" customFormat="1" ht="15" hidden="1" customHeight="1">
      <c r="A311" s="7">
        <v>308</v>
      </c>
      <c r="B311" s="7" t="s">
        <v>115</v>
      </c>
      <c r="C311" s="38" t="s">
        <v>110</v>
      </c>
      <c r="D311" s="7" t="s">
        <v>270</v>
      </c>
      <c r="E311" s="7"/>
      <c r="F311" s="7" t="s">
        <v>1199</v>
      </c>
      <c r="G311" s="7" t="s">
        <v>1222</v>
      </c>
      <c r="H311" s="7">
        <v>85372.45</v>
      </c>
      <c r="I311" s="7" t="s">
        <v>1223</v>
      </c>
      <c r="J311" s="7" t="s">
        <v>23</v>
      </c>
      <c r="K311" s="7" t="s">
        <v>450</v>
      </c>
      <c r="L311" s="7" t="s">
        <v>50</v>
      </c>
      <c r="M311" s="7"/>
      <c r="N311" s="7"/>
      <c r="O311" s="13">
        <f t="shared" si="8"/>
        <v>78323.348623853206</v>
      </c>
      <c r="P311" s="2">
        <v>60</v>
      </c>
      <c r="Q311" s="7"/>
      <c r="R311" s="7">
        <v>3507</v>
      </c>
      <c r="S311" s="67" t="s">
        <v>990</v>
      </c>
      <c r="T311" s="7"/>
    </row>
    <row r="312" spans="1:20" ht="15" hidden="1" customHeight="1">
      <c r="A312" s="2">
        <v>309</v>
      </c>
      <c r="B312" s="2" t="s">
        <v>115</v>
      </c>
      <c r="C312" s="39" t="s">
        <v>110</v>
      </c>
      <c r="D312" s="2" t="s">
        <v>1205</v>
      </c>
      <c r="E312" s="2"/>
      <c r="F312" s="2" t="s">
        <v>1206</v>
      </c>
      <c r="G312" s="2" t="s">
        <v>1224</v>
      </c>
      <c r="H312" s="2">
        <v>22388.6</v>
      </c>
      <c r="I312" s="2" t="s">
        <v>1223</v>
      </c>
      <c r="J312" s="2" t="s">
        <v>23</v>
      </c>
      <c r="K312" s="2" t="s">
        <v>450</v>
      </c>
      <c r="L312" s="2" t="s">
        <v>1192</v>
      </c>
      <c r="M312" s="2"/>
      <c r="N312" s="2"/>
      <c r="O312" s="9">
        <f t="shared" si="8"/>
        <v>20539.999999999996</v>
      </c>
      <c r="P312" s="2">
        <v>60</v>
      </c>
      <c r="Q312" s="2"/>
      <c r="R312" s="2">
        <v>3507</v>
      </c>
      <c r="S312" s="73" t="s">
        <v>990</v>
      </c>
    </row>
    <row r="313" spans="1:20" s="8" customFormat="1" ht="15" hidden="1" customHeight="1">
      <c r="A313" s="7">
        <v>310</v>
      </c>
      <c r="B313" s="7" t="s">
        <v>115</v>
      </c>
      <c r="C313" s="38" t="s">
        <v>110</v>
      </c>
      <c r="D313" s="7" t="s">
        <v>1189</v>
      </c>
      <c r="E313" s="7"/>
      <c r="F313" s="7" t="s">
        <v>1190</v>
      </c>
      <c r="G313" s="7" t="s">
        <v>1225</v>
      </c>
      <c r="H313" s="7">
        <v>7837.1</v>
      </c>
      <c r="I313" s="7" t="s">
        <v>1223</v>
      </c>
      <c r="J313" s="7" t="s">
        <v>23</v>
      </c>
      <c r="K313" s="7" t="s">
        <v>450</v>
      </c>
      <c r="L313" s="7" t="s">
        <v>50</v>
      </c>
      <c r="M313" s="7"/>
      <c r="N313" s="7"/>
      <c r="O313" s="13">
        <f t="shared" si="8"/>
        <v>7190</v>
      </c>
      <c r="P313" s="2">
        <v>60</v>
      </c>
      <c r="Q313" s="7"/>
      <c r="R313" s="7">
        <v>3507</v>
      </c>
      <c r="S313" s="67" t="s">
        <v>990</v>
      </c>
      <c r="T313" s="7"/>
    </row>
    <row r="314" spans="1:20" ht="15" hidden="1" customHeight="1">
      <c r="A314" s="2">
        <v>311</v>
      </c>
      <c r="B314" s="2" t="s">
        <v>115</v>
      </c>
      <c r="C314" s="39" t="s">
        <v>110</v>
      </c>
      <c r="D314" s="2" t="s">
        <v>1195</v>
      </c>
      <c r="E314" s="2"/>
      <c r="F314" s="2" t="s">
        <v>1196</v>
      </c>
      <c r="G314" s="2" t="s">
        <v>1226</v>
      </c>
      <c r="H314" s="2">
        <v>55485.36</v>
      </c>
      <c r="I314" s="2" t="s">
        <v>1223</v>
      </c>
      <c r="J314" s="2" t="s">
        <v>23</v>
      </c>
      <c r="K314" s="2" t="s">
        <v>450</v>
      </c>
      <c r="L314" s="2" t="s">
        <v>1192</v>
      </c>
      <c r="M314" s="2"/>
      <c r="N314" s="2"/>
      <c r="O314" s="9">
        <v>50904</v>
      </c>
      <c r="P314" s="2">
        <v>60</v>
      </c>
      <c r="Q314" s="2"/>
      <c r="R314" s="2">
        <v>3507</v>
      </c>
      <c r="S314" s="73" t="s">
        <v>990</v>
      </c>
    </row>
    <row r="315" spans="1:20" ht="15" hidden="1" customHeight="1">
      <c r="A315" s="2">
        <v>312</v>
      </c>
      <c r="B315" s="2" t="s">
        <v>115</v>
      </c>
      <c r="C315" s="39" t="s">
        <v>110</v>
      </c>
      <c r="D315" s="2" t="s">
        <v>1209</v>
      </c>
      <c r="E315" s="2"/>
      <c r="F315" s="2" t="s">
        <v>1210</v>
      </c>
      <c r="G315" s="2" t="s">
        <v>1227</v>
      </c>
      <c r="H315" s="2">
        <v>66381.440000000002</v>
      </c>
      <c r="I315" s="2" t="s">
        <v>1223</v>
      </c>
      <c r="J315" s="2" t="s">
        <v>23</v>
      </c>
      <c r="K315" s="2" t="s">
        <v>450</v>
      </c>
      <c r="L315" s="2" t="s">
        <v>1192</v>
      </c>
      <c r="M315" s="2"/>
      <c r="N315" s="2"/>
      <c r="O315" s="9">
        <v>60900.4</v>
      </c>
      <c r="P315" s="2">
        <v>60</v>
      </c>
      <c r="Q315" s="2"/>
      <c r="R315" s="2">
        <v>3507</v>
      </c>
      <c r="S315" s="73" t="s">
        <v>990</v>
      </c>
    </row>
    <row r="316" spans="1:20" ht="15" hidden="1" customHeight="1">
      <c r="A316" s="2">
        <v>313</v>
      </c>
      <c r="B316" s="2" t="s">
        <v>115</v>
      </c>
      <c r="C316" s="39" t="s">
        <v>110</v>
      </c>
      <c r="D316" s="2" t="s">
        <v>1197</v>
      </c>
      <c r="E316" s="2"/>
      <c r="F316" s="2" t="s">
        <v>1198</v>
      </c>
      <c r="G316" s="2" t="s">
        <v>1228</v>
      </c>
      <c r="H316" s="2">
        <v>61355.66</v>
      </c>
      <c r="I316" s="2" t="s">
        <v>1223</v>
      </c>
      <c r="J316" s="2" t="s">
        <v>23</v>
      </c>
      <c r="K316" s="2" t="s">
        <v>450</v>
      </c>
      <c r="L316" s="2" t="s">
        <v>1192</v>
      </c>
      <c r="M316" s="2"/>
      <c r="N316" s="2"/>
      <c r="O316" s="9">
        <v>56289.599999999999</v>
      </c>
      <c r="P316" s="2">
        <v>60</v>
      </c>
      <c r="Q316" s="2"/>
      <c r="R316" s="2">
        <v>3507</v>
      </c>
      <c r="S316" s="73" t="s">
        <v>990</v>
      </c>
    </row>
    <row r="317" spans="1:20" s="8" customFormat="1" ht="15" hidden="1" customHeight="1">
      <c r="A317" s="7">
        <v>314</v>
      </c>
      <c r="B317" s="7" t="s">
        <v>115</v>
      </c>
      <c r="C317" s="38" t="s">
        <v>110</v>
      </c>
      <c r="D317" s="7" t="s">
        <v>1212</v>
      </c>
      <c r="E317" s="7"/>
      <c r="F317" s="7" t="s">
        <v>1213</v>
      </c>
      <c r="G317" s="7" t="s">
        <v>1229</v>
      </c>
      <c r="H317" s="7">
        <v>45126</v>
      </c>
      <c r="I317" s="7" t="s">
        <v>1223</v>
      </c>
      <c r="J317" s="7" t="s">
        <v>23</v>
      </c>
      <c r="K317" s="7" t="s">
        <v>450</v>
      </c>
      <c r="L317" s="7" t="s">
        <v>50</v>
      </c>
      <c r="M317" s="7"/>
      <c r="N317" s="7"/>
      <c r="O317" s="13">
        <v>41400</v>
      </c>
      <c r="P317" s="7">
        <v>60</v>
      </c>
      <c r="Q317" s="7"/>
      <c r="R317" s="7">
        <v>3507</v>
      </c>
      <c r="S317" s="67" t="s">
        <v>990</v>
      </c>
      <c r="T317" s="7"/>
    </row>
    <row r="318" spans="1:20" s="8" customFormat="1" ht="15" hidden="1" customHeight="1">
      <c r="A318" s="7">
        <v>315</v>
      </c>
      <c r="B318" s="7" t="s">
        <v>115</v>
      </c>
      <c r="C318" s="38" t="s">
        <v>110</v>
      </c>
      <c r="D318" s="7" t="s">
        <v>132</v>
      </c>
      <c r="E318" s="7"/>
      <c r="F318" s="7" t="s">
        <v>1202</v>
      </c>
      <c r="G318" s="7" t="s">
        <v>1229</v>
      </c>
      <c r="H318" s="7">
        <v>61355.23</v>
      </c>
      <c r="I318" s="7" t="s">
        <v>1223</v>
      </c>
      <c r="J318" s="7" t="s">
        <v>23</v>
      </c>
      <c r="K318" s="7" t="s">
        <v>450</v>
      </c>
      <c r="L318" s="7" t="s">
        <v>50</v>
      </c>
      <c r="M318" s="7"/>
      <c r="N318" s="7"/>
      <c r="O318" s="13">
        <v>56289.2</v>
      </c>
      <c r="P318" s="2">
        <v>60</v>
      </c>
      <c r="Q318" s="7"/>
      <c r="R318" s="7">
        <v>3507</v>
      </c>
      <c r="S318" s="67" t="s">
        <v>990</v>
      </c>
      <c r="T318" s="7"/>
    </row>
    <row r="319" spans="1:20" s="8" customFormat="1" ht="15" hidden="1" customHeight="1">
      <c r="A319" s="7">
        <v>316</v>
      </c>
      <c r="B319" s="7" t="s">
        <v>115</v>
      </c>
      <c r="C319" s="38" t="s">
        <v>110</v>
      </c>
      <c r="D319" s="7" t="s">
        <v>1193</v>
      </c>
      <c r="E319" s="7"/>
      <c r="F319" s="7" t="s">
        <v>1194</v>
      </c>
      <c r="G319" s="7" t="s">
        <v>1230</v>
      </c>
      <c r="H319" s="7">
        <v>86328</v>
      </c>
      <c r="I319" s="7" t="s">
        <v>1223</v>
      </c>
      <c r="J319" s="7" t="s">
        <v>23</v>
      </c>
      <c r="K319" s="7" t="s">
        <v>450</v>
      </c>
      <c r="L319" s="7" t="s">
        <v>50</v>
      </c>
      <c r="M319" s="7"/>
      <c r="N319" s="7"/>
      <c r="O319" s="13">
        <v>79200</v>
      </c>
      <c r="P319" s="7">
        <v>60</v>
      </c>
      <c r="Q319" s="7"/>
      <c r="R319" s="7">
        <v>3507</v>
      </c>
      <c r="S319" s="67" t="s">
        <v>990</v>
      </c>
      <c r="T319" s="7"/>
    </row>
    <row r="320" spans="1:20" s="8" customFormat="1" ht="15" hidden="1" customHeight="1">
      <c r="A320" s="7">
        <v>317</v>
      </c>
      <c r="B320" s="7" t="s">
        <v>115</v>
      </c>
      <c r="C320" s="38" t="s">
        <v>110</v>
      </c>
      <c r="D320" s="7" t="s">
        <v>129</v>
      </c>
      <c r="E320" s="7"/>
      <c r="F320" s="7" t="s">
        <v>1214</v>
      </c>
      <c r="G320" s="7" t="s">
        <v>1231</v>
      </c>
      <c r="H320" s="7">
        <v>113562.2</v>
      </c>
      <c r="I320" s="7" t="s">
        <v>1223</v>
      </c>
      <c r="J320" s="7" t="s">
        <v>23</v>
      </c>
      <c r="K320" s="7" t="s">
        <v>450</v>
      </c>
      <c r="L320" s="7" t="s">
        <v>50</v>
      </c>
      <c r="M320" s="7"/>
      <c r="N320" s="7"/>
      <c r="O320" s="13">
        <v>104185.5</v>
      </c>
      <c r="P320" s="2">
        <v>60</v>
      </c>
      <c r="Q320" s="7"/>
      <c r="R320" s="7">
        <v>3507</v>
      </c>
      <c r="S320" s="67" t="s">
        <v>990</v>
      </c>
      <c r="T320" s="7"/>
    </row>
    <row r="321" spans="1:20" s="8" customFormat="1" ht="15" hidden="1" customHeight="1">
      <c r="A321" s="7">
        <v>318</v>
      </c>
      <c r="B321" s="7" t="s">
        <v>115</v>
      </c>
      <c r="C321" s="38" t="s">
        <v>110</v>
      </c>
      <c r="D321" s="7" t="s">
        <v>1200</v>
      </c>
      <c r="E321" s="7"/>
      <c r="F321" s="7" t="s">
        <v>1201</v>
      </c>
      <c r="G321" s="7" t="s">
        <v>1232</v>
      </c>
      <c r="H321" s="7">
        <v>9548.4</v>
      </c>
      <c r="I321" s="7" t="s">
        <v>1223</v>
      </c>
      <c r="J321" s="7" t="s">
        <v>23</v>
      </c>
      <c r="K321" s="7" t="s">
        <v>450</v>
      </c>
      <c r="L321" s="7" t="s">
        <v>50</v>
      </c>
      <c r="M321" s="7"/>
      <c r="N321" s="7"/>
      <c r="O321" s="13">
        <v>8760</v>
      </c>
      <c r="P321" s="2">
        <v>60</v>
      </c>
      <c r="Q321" s="7"/>
      <c r="R321" s="7">
        <v>3507</v>
      </c>
      <c r="S321" s="67" t="s">
        <v>990</v>
      </c>
      <c r="T321" s="7"/>
    </row>
    <row r="322" spans="1:20" ht="15" hidden="1" customHeight="1">
      <c r="A322" s="2">
        <v>319</v>
      </c>
      <c r="B322" s="2" t="s">
        <v>115</v>
      </c>
      <c r="C322" s="39" t="s">
        <v>110</v>
      </c>
      <c r="D322" s="2" t="s">
        <v>120</v>
      </c>
      <c r="E322" s="2"/>
      <c r="F322" s="2" t="s">
        <v>1203</v>
      </c>
      <c r="G322" s="2" t="s">
        <v>1233</v>
      </c>
      <c r="H322" s="2">
        <v>78483.820000000007</v>
      </c>
      <c r="I322" s="2" t="s">
        <v>1223</v>
      </c>
      <c r="J322" s="2" t="s">
        <v>23</v>
      </c>
      <c r="K322" s="2" t="s">
        <v>450</v>
      </c>
      <c r="L322" s="2" t="s">
        <v>1192</v>
      </c>
      <c r="M322" s="2"/>
      <c r="N322" s="2"/>
      <c r="O322" s="9">
        <v>72003.5</v>
      </c>
      <c r="P322" s="2">
        <v>60</v>
      </c>
      <c r="Q322" s="2"/>
      <c r="R322" s="2">
        <v>3507</v>
      </c>
      <c r="S322" s="73" t="s">
        <v>990</v>
      </c>
    </row>
    <row r="323" spans="1:20" s="8" customFormat="1" ht="15" hidden="1" customHeight="1">
      <c r="A323" s="7">
        <v>320</v>
      </c>
      <c r="B323" s="7" t="s">
        <v>115</v>
      </c>
      <c r="C323" s="38" t="s">
        <v>110</v>
      </c>
      <c r="D323" s="7" t="s">
        <v>138</v>
      </c>
      <c r="E323" s="7"/>
      <c r="F323" s="7" t="s">
        <v>1204</v>
      </c>
      <c r="G323" s="7" t="s">
        <v>1234</v>
      </c>
      <c r="H323" s="7">
        <v>108227.74</v>
      </c>
      <c r="I323" s="7" t="s">
        <v>1223</v>
      </c>
      <c r="J323" s="7" t="s">
        <v>23</v>
      </c>
      <c r="K323" s="7" t="s">
        <v>450</v>
      </c>
      <c r="L323" s="7" t="s">
        <v>50</v>
      </c>
      <c r="M323" s="7"/>
      <c r="N323" s="7"/>
      <c r="O323" s="13">
        <v>99291.5</v>
      </c>
      <c r="P323" s="2">
        <v>60</v>
      </c>
      <c r="Q323" s="7"/>
      <c r="R323" s="7">
        <v>3507</v>
      </c>
      <c r="S323" s="67" t="s">
        <v>990</v>
      </c>
      <c r="T323" s="7"/>
    </row>
    <row r="324" spans="1:20" ht="15" hidden="1" customHeight="1">
      <c r="A324" s="2">
        <v>321</v>
      </c>
      <c r="B324" s="2" t="s">
        <v>115</v>
      </c>
      <c r="C324" s="39" t="s">
        <v>110</v>
      </c>
      <c r="D324" s="2" t="s">
        <v>123</v>
      </c>
      <c r="E324" s="2"/>
      <c r="F324" s="2" t="s">
        <v>1211</v>
      </c>
      <c r="G324" s="2" t="s">
        <v>1235</v>
      </c>
      <c r="H324" s="2">
        <v>42084.9</v>
      </c>
      <c r="I324" s="2" t="s">
        <v>1223</v>
      </c>
      <c r="J324" s="2" t="s">
        <v>23</v>
      </c>
      <c r="K324" s="2" t="s">
        <v>450</v>
      </c>
      <c r="L324" s="2" t="s">
        <v>1192</v>
      </c>
      <c r="M324" s="2"/>
      <c r="N324" s="2"/>
      <c r="O324" s="9">
        <v>38610</v>
      </c>
      <c r="P324" s="2">
        <v>60</v>
      </c>
      <c r="Q324" s="2"/>
      <c r="R324" s="2">
        <v>3507</v>
      </c>
      <c r="S324" s="73" t="s">
        <v>990</v>
      </c>
    </row>
    <row r="325" spans="1:20" s="8" customFormat="1" ht="15" hidden="1" customHeight="1">
      <c r="A325" s="7">
        <v>322</v>
      </c>
      <c r="B325" s="7" t="s">
        <v>115</v>
      </c>
      <c r="C325" s="38" t="s">
        <v>324</v>
      </c>
      <c r="D325" s="7" t="s">
        <v>327</v>
      </c>
      <c r="E325" s="7"/>
      <c r="F325" s="7" t="s">
        <v>1153</v>
      </c>
      <c r="G325" s="7" t="s">
        <v>1236</v>
      </c>
      <c r="H325" s="7">
        <v>15065.4</v>
      </c>
      <c r="I325" s="7" t="s">
        <v>44</v>
      </c>
      <c r="J325" s="7" t="s">
        <v>23</v>
      </c>
      <c r="K325" s="7" t="s">
        <v>450</v>
      </c>
      <c r="L325" s="7" t="s">
        <v>50</v>
      </c>
      <c r="M325" s="7"/>
      <c r="N325" s="7"/>
      <c r="O325" s="13">
        <f t="shared" ref="O325:O388" si="9">H325/1.19</f>
        <v>12660</v>
      </c>
      <c r="P325" s="2">
        <v>60</v>
      </c>
      <c r="Q325" s="7"/>
      <c r="R325" s="7">
        <v>3508</v>
      </c>
      <c r="S325" s="67" t="s">
        <v>990</v>
      </c>
      <c r="T325" s="7"/>
    </row>
    <row r="326" spans="1:20" s="8" customFormat="1" ht="15" hidden="1" customHeight="1">
      <c r="A326" s="7">
        <v>323</v>
      </c>
      <c r="B326" s="7" t="s">
        <v>115</v>
      </c>
      <c r="C326" s="38" t="s">
        <v>324</v>
      </c>
      <c r="D326" s="7" t="s">
        <v>1155</v>
      </c>
      <c r="E326" s="7"/>
      <c r="F326" s="7" t="s">
        <v>1156</v>
      </c>
      <c r="G326" s="7" t="s">
        <v>1237</v>
      </c>
      <c r="H326" s="7">
        <v>4522</v>
      </c>
      <c r="I326" s="7" t="s">
        <v>44</v>
      </c>
      <c r="J326" s="7" t="s">
        <v>23</v>
      </c>
      <c r="K326" s="7" t="s">
        <v>450</v>
      </c>
      <c r="L326" s="7" t="s">
        <v>50</v>
      </c>
      <c r="M326" s="7"/>
      <c r="N326" s="7"/>
      <c r="O326" s="13">
        <f t="shared" si="9"/>
        <v>3800</v>
      </c>
      <c r="P326" s="2">
        <v>60</v>
      </c>
      <c r="Q326" s="7"/>
      <c r="R326" s="7">
        <v>3508</v>
      </c>
      <c r="S326" s="67" t="s">
        <v>990</v>
      </c>
      <c r="T326" s="7"/>
    </row>
    <row r="327" spans="1:20" s="8" customFormat="1" ht="15" hidden="1" customHeight="1">
      <c r="A327" s="7">
        <v>324</v>
      </c>
      <c r="B327" s="7" t="s">
        <v>115</v>
      </c>
      <c r="C327" s="38" t="s">
        <v>324</v>
      </c>
      <c r="D327" s="7" t="s">
        <v>1151</v>
      </c>
      <c r="E327" s="7"/>
      <c r="F327" s="7" t="s">
        <v>1152</v>
      </c>
      <c r="G327" s="7" t="s">
        <v>1238</v>
      </c>
      <c r="H327" s="7">
        <v>7939.2</v>
      </c>
      <c r="I327" s="7" t="s">
        <v>44</v>
      </c>
      <c r="J327" s="7" t="s">
        <v>23</v>
      </c>
      <c r="K327" s="7" t="s">
        <v>450</v>
      </c>
      <c r="L327" s="7" t="s">
        <v>50</v>
      </c>
      <c r="M327" s="7"/>
      <c r="N327" s="7"/>
      <c r="O327" s="13">
        <f t="shared" si="9"/>
        <v>6671.5966386554619</v>
      </c>
      <c r="P327" s="2">
        <v>60</v>
      </c>
      <c r="Q327" s="7"/>
      <c r="R327" s="7">
        <v>3508</v>
      </c>
      <c r="S327" s="67" t="s">
        <v>990</v>
      </c>
      <c r="T327" s="7"/>
    </row>
    <row r="328" spans="1:20" s="8" customFormat="1" ht="15" hidden="1" customHeight="1">
      <c r="A328" s="7">
        <v>325</v>
      </c>
      <c r="B328" s="7" t="s">
        <v>394</v>
      </c>
      <c r="C328" s="38" t="s">
        <v>389</v>
      </c>
      <c r="D328" s="7" t="s">
        <v>757</v>
      </c>
      <c r="E328" s="7"/>
      <c r="F328" s="7" t="s">
        <v>758</v>
      </c>
      <c r="G328" s="7" t="s">
        <v>1239</v>
      </c>
      <c r="H328" s="7">
        <v>14405.66</v>
      </c>
      <c r="I328" s="7" t="s">
        <v>44</v>
      </c>
      <c r="J328" s="7" t="s">
        <v>23</v>
      </c>
      <c r="K328" s="7" t="s">
        <v>93</v>
      </c>
      <c r="L328" s="7" t="s">
        <v>50</v>
      </c>
      <c r="M328" s="7"/>
      <c r="N328" s="7"/>
      <c r="O328" s="13">
        <f t="shared" si="9"/>
        <v>12105.596638655463</v>
      </c>
      <c r="P328" s="7">
        <v>60</v>
      </c>
      <c r="Q328" s="7"/>
      <c r="R328" s="7">
        <v>10968</v>
      </c>
      <c r="S328" s="67" t="s">
        <v>990</v>
      </c>
      <c r="T328" s="7"/>
    </row>
    <row r="329" spans="1:20" s="8" customFormat="1" ht="15" hidden="1" customHeight="1">
      <c r="A329" s="7">
        <v>326</v>
      </c>
      <c r="B329" s="7" t="s">
        <v>394</v>
      </c>
      <c r="C329" s="38" t="s">
        <v>389</v>
      </c>
      <c r="D329" s="7" t="s">
        <v>400</v>
      </c>
      <c r="E329" s="7"/>
      <c r="F329" s="7" t="s">
        <v>674</v>
      </c>
      <c r="G329" s="7" t="s">
        <v>1240</v>
      </c>
      <c r="H329" s="7">
        <v>4508.91</v>
      </c>
      <c r="I329" s="7" t="s">
        <v>44</v>
      </c>
      <c r="J329" s="7" t="s">
        <v>23</v>
      </c>
      <c r="K329" s="7" t="s">
        <v>93</v>
      </c>
      <c r="L329" s="7" t="s">
        <v>50</v>
      </c>
      <c r="M329" s="7"/>
      <c r="N329" s="7"/>
      <c r="O329" s="13">
        <f t="shared" si="9"/>
        <v>3789</v>
      </c>
      <c r="P329" s="2">
        <v>60</v>
      </c>
      <c r="Q329" s="7"/>
      <c r="R329" s="7">
        <v>10968</v>
      </c>
      <c r="S329" s="67" t="s">
        <v>990</v>
      </c>
      <c r="T329" s="7"/>
    </row>
    <row r="330" spans="1:20" ht="15" hidden="1" customHeight="1">
      <c r="A330" s="2">
        <v>327</v>
      </c>
      <c r="B330" s="2" t="s">
        <v>394</v>
      </c>
      <c r="C330" s="39" t="s">
        <v>389</v>
      </c>
      <c r="D330" s="2" t="s">
        <v>680</v>
      </c>
      <c r="E330" s="2"/>
      <c r="F330" s="2" t="s">
        <v>681</v>
      </c>
      <c r="G330" s="2" t="s">
        <v>1241</v>
      </c>
      <c r="H330" s="2">
        <v>25823</v>
      </c>
      <c r="I330" s="2" t="s">
        <v>44</v>
      </c>
      <c r="J330" s="2" t="s">
        <v>23</v>
      </c>
      <c r="K330" s="2" t="s">
        <v>93</v>
      </c>
      <c r="L330" s="2" t="s">
        <v>1192</v>
      </c>
      <c r="M330" s="2"/>
      <c r="N330" s="2"/>
      <c r="O330" s="9">
        <f t="shared" si="9"/>
        <v>21700</v>
      </c>
      <c r="P330" s="2">
        <v>60</v>
      </c>
      <c r="Q330" s="2"/>
      <c r="R330" s="2">
        <v>10968</v>
      </c>
      <c r="S330" s="73" t="s">
        <v>990</v>
      </c>
    </row>
    <row r="331" spans="1:20" s="8" customFormat="1" ht="15" hidden="1" customHeight="1">
      <c r="A331" s="7">
        <v>328</v>
      </c>
      <c r="B331" s="7" t="s">
        <v>394</v>
      </c>
      <c r="C331" s="38" t="s">
        <v>389</v>
      </c>
      <c r="D331" s="7" t="s">
        <v>398</v>
      </c>
      <c r="E331" s="7"/>
      <c r="F331" s="7" t="s">
        <v>392</v>
      </c>
      <c r="G331" s="7" t="s">
        <v>1242</v>
      </c>
      <c r="H331" s="7">
        <v>2332.4</v>
      </c>
      <c r="I331" s="7" t="s">
        <v>44</v>
      </c>
      <c r="J331" s="7" t="s">
        <v>23</v>
      </c>
      <c r="K331" s="7" t="s">
        <v>93</v>
      </c>
      <c r="L331" s="7" t="s">
        <v>50</v>
      </c>
      <c r="M331" s="7"/>
      <c r="N331" s="7"/>
      <c r="O331" s="13">
        <f t="shared" si="9"/>
        <v>1960.0000000000002</v>
      </c>
      <c r="P331" s="7">
        <v>60</v>
      </c>
      <c r="Q331" s="7"/>
      <c r="R331" s="7">
        <v>10968</v>
      </c>
      <c r="S331" s="67" t="s">
        <v>990</v>
      </c>
      <c r="T331" s="7"/>
    </row>
    <row r="332" spans="1:20" ht="15" hidden="1" customHeight="1">
      <c r="A332" s="2">
        <v>329</v>
      </c>
      <c r="B332" s="2" t="s">
        <v>394</v>
      </c>
      <c r="C332" s="39" t="s">
        <v>389</v>
      </c>
      <c r="D332" s="2" t="s">
        <v>687</v>
      </c>
      <c r="E332" s="2"/>
      <c r="F332" s="2" t="s">
        <v>688</v>
      </c>
      <c r="G332" s="2" t="s">
        <v>1243</v>
      </c>
      <c r="H332" s="2">
        <v>22305.360000000001</v>
      </c>
      <c r="I332" s="2" t="s">
        <v>44</v>
      </c>
      <c r="J332" s="2" t="s">
        <v>23</v>
      </c>
      <c r="K332" s="2" t="s">
        <v>93</v>
      </c>
      <c r="L332" s="2" t="s">
        <v>1192</v>
      </c>
      <c r="M332" s="2"/>
      <c r="N332" s="2"/>
      <c r="O332" s="9">
        <f t="shared" si="9"/>
        <v>18744</v>
      </c>
      <c r="P332" s="2">
        <v>60</v>
      </c>
      <c r="Q332" s="2"/>
      <c r="R332" s="2">
        <v>10968</v>
      </c>
      <c r="S332" s="73" t="s">
        <v>990</v>
      </c>
    </row>
    <row r="333" spans="1:20" s="8" customFormat="1" ht="15" hidden="1" customHeight="1">
      <c r="A333" s="7">
        <v>330</v>
      </c>
      <c r="B333" s="7" t="s">
        <v>394</v>
      </c>
      <c r="C333" s="38" t="s">
        <v>389</v>
      </c>
      <c r="D333" s="7" t="s">
        <v>63</v>
      </c>
      <c r="E333" s="7"/>
      <c r="F333" s="7" t="s">
        <v>1244</v>
      </c>
      <c r="G333" s="7" t="s">
        <v>1245</v>
      </c>
      <c r="H333" s="7">
        <v>21539</v>
      </c>
      <c r="I333" s="7" t="s">
        <v>44</v>
      </c>
      <c r="J333" s="7" t="s">
        <v>23</v>
      </c>
      <c r="K333" s="7" t="s">
        <v>93</v>
      </c>
      <c r="L333" s="7" t="s">
        <v>50</v>
      </c>
      <c r="M333" s="7"/>
      <c r="N333" s="7"/>
      <c r="O333" s="13">
        <f t="shared" si="9"/>
        <v>18100</v>
      </c>
      <c r="P333" s="7">
        <v>60</v>
      </c>
      <c r="Q333" s="7"/>
      <c r="R333" s="7">
        <v>10968</v>
      </c>
      <c r="S333" s="67" t="s">
        <v>990</v>
      </c>
      <c r="T333" s="7"/>
    </row>
    <row r="334" spans="1:20" s="8" customFormat="1" ht="15" hidden="1" customHeight="1">
      <c r="A334" s="7">
        <v>331</v>
      </c>
      <c r="B334" s="7" t="s">
        <v>394</v>
      </c>
      <c r="C334" s="38" t="s">
        <v>389</v>
      </c>
      <c r="D334" s="7" t="s">
        <v>399</v>
      </c>
      <c r="E334" s="7"/>
      <c r="F334" s="7" t="s">
        <v>395</v>
      </c>
      <c r="G334" s="7" t="s">
        <v>1246</v>
      </c>
      <c r="H334" s="7">
        <v>2380</v>
      </c>
      <c r="I334" s="7" t="s">
        <v>44</v>
      </c>
      <c r="J334" s="7" t="s">
        <v>23</v>
      </c>
      <c r="K334" s="7" t="s">
        <v>93</v>
      </c>
      <c r="L334" s="7" t="s">
        <v>50</v>
      </c>
      <c r="M334" s="7"/>
      <c r="N334" s="7"/>
      <c r="O334" s="13">
        <f t="shared" si="9"/>
        <v>2000</v>
      </c>
      <c r="P334" s="7">
        <v>60</v>
      </c>
      <c r="Q334" s="7"/>
      <c r="R334" s="7">
        <v>10968</v>
      </c>
      <c r="S334" s="67" t="s">
        <v>990</v>
      </c>
      <c r="T334" s="7"/>
    </row>
    <row r="335" spans="1:20" s="8" customFormat="1" ht="15" hidden="1" customHeight="1">
      <c r="A335" s="7">
        <v>332</v>
      </c>
      <c r="B335" s="7" t="s">
        <v>394</v>
      </c>
      <c r="C335" s="38" t="s">
        <v>389</v>
      </c>
      <c r="D335" s="7" t="s">
        <v>760</v>
      </c>
      <c r="E335" s="7"/>
      <c r="F335" s="7" t="s">
        <v>761</v>
      </c>
      <c r="G335" s="7" t="s">
        <v>1247</v>
      </c>
      <c r="H335" s="7">
        <v>6120.17</v>
      </c>
      <c r="I335" s="7" t="s">
        <v>44</v>
      </c>
      <c r="J335" s="7" t="s">
        <v>23</v>
      </c>
      <c r="K335" s="7" t="s">
        <v>93</v>
      </c>
      <c r="L335" s="7" t="s">
        <v>50</v>
      </c>
      <c r="M335" s="7"/>
      <c r="N335" s="7"/>
      <c r="O335" s="13">
        <f t="shared" si="9"/>
        <v>5143</v>
      </c>
      <c r="P335" s="7">
        <v>60</v>
      </c>
      <c r="Q335" s="7"/>
      <c r="R335" s="7">
        <v>10968</v>
      </c>
      <c r="S335" s="67" t="s">
        <v>990</v>
      </c>
      <c r="T335" s="7"/>
    </row>
    <row r="336" spans="1:20" s="8" customFormat="1" ht="15" hidden="1" customHeight="1">
      <c r="A336" s="7">
        <v>333</v>
      </c>
      <c r="B336" s="7" t="s">
        <v>17</v>
      </c>
      <c r="C336" s="38" t="s">
        <v>954</v>
      </c>
      <c r="D336" s="7" t="s">
        <v>643</v>
      </c>
      <c r="E336" s="7"/>
      <c r="F336" s="7" t="s">
        <v>955</v>
      </c>
      <c r="G336" s="7" t="s">
        <v>1248</v>
      </c>
      <c r="H336" s="7">
        <v>5712</v>
      </c>
      <c r="I336" s="7" t="s">
        <v>44</v>
      </c>
      <c r="J336" s="7" t="s">
        <v>23</v>
      </c>
      <c r="K336" s="7" t="s">
        <v>450</v>
      </c>
      <c r="L336" s="7" t="s">
        <v>50</v>
      </c>
      <c r="M336" s="7"/>
      <c r="N336" s="7"/>
      <c r="O336" s="13">
        <f t="shared" si="9"/>
        <v>4800</v>
      </c>
      <c r="P336" s="2">
        <v>60</v>
      </c>
      <c r="Q336" s="7"/>
      <c r="R336" s="7">
        <v>2670</v>
      </c>
      <c r="S336" s="67" t="s">
        <v>990</v>
      </c>
      <c r="T336" s="7"/>
    </row>
    <row r="337" spans="1:20" s="8" customFormat="1" ht="15" hidden="1" customHeight="1">
      <c r="A337" s="7">
        <v>334</v>
      </c>
      <c r="B337" s="7" t="s">
        <v>61</v>
      </c>
      <c r="C337" s="38" t="s">
        <v>62</v>
      </c>
      <c r="D337" s="7" t="s">
        <v>63</v>
      </c>
      <c r="E337" s="7"/>
      <c r="F337" s="7" t="s">
        <v>64</v>
      </c>
      <c r="G337" s="7" t="s">
        <v>1249</v>
      </c>
      <c r="H337" s="7">
        <v>95426.1</v>
      </c>
      <c r="I337" s="7" t="s">
        <v>44</v>
      </c>
      <c r="J337" s="7" t="s">
        <v>23</v>
      </c>
      <c r="K337" s="7" t="s">
        <v>93</v>
      </c>
      <c r="L337" s="7" t="s">
        <v>50</v>
      </c>
      <c r="M337" s="7"/>
      <c r="N337" s="7"/>
      <c r="O337" s="13">
        <f t="shared" si="9"/>
        <v>80190.000000000015</v>
      </c>
      <c r="P337" s="7">
        <v>60</v>
      </c>
      <c r="Q337" s="7"/>
      <c r="R337" s="7">
        <v>192</v>
      </c>
      <c r="S337" s="67" t="s">
        <v>990</v>
      </c>
      <c r="T337" s="7"/>
    </row>
    <row r="338" spans="1:20" s="8" customFormat="1" ht="15" hidden="1" customHeight="1">
      <c r="A338" s="7">
        <v>335</v>
      </c>
      <c r="B338" s="7" t="s">
        <v>432</v>
      </c>
      <c r="C338" s="38" t="s">
        <v>62</v>
      </c>
      <c r="D338" s="7" t="s">
        <v>70</v>
      </c>
      <c r="E338" s="7"/>
      <c r="F338" s="7" t="s">
        <v>71</v>
      </c>
      <c r="G338" s="7" t="s">
        <v>1250</v>
      </c>
      <c r="H338" s="7">
        <v>31726.34</v>
      </c>
      <c r="I338" s="7" t="s">
        <v>44</v>
      </c>
      <c r="J338" s="7" t="s">
        <v>23</v>
      </c>
      <c r="K338" s="7" t="s">
        <v>379</v>
      </c>
      <c r="L338" s="7" t="s">
        <v>50</v>
      </c>
      <c r="M338" s="7"/>
      <c r="N338" s="7"/>
      <c r="O338" s="13">
        <f t="shared" si="9"/>
        <v>26660.789915966387</v>
      </c>
      <c r="P338" s="7">
        <v>60</v>
      </c>
      <c r="Q338" s="7"/>
      <c r="R338" s="7">
        <v>8112</v>
      </c>
      <c r="S338" s="67" t="s">
        <v>990</v>
      </c>
      <c r="T338" s="7"/>
    </row>
    <row r="339" spans="1:20" s="8" customFormat="1" ht="15" hidden="1" customHeight="1">
      <c r="A339" s="7">
        <v>336</v>
      </c>
      <c r="B339" s="7" t="s">
        <v>67</v>
      </c>
      <c r="C339" s="38" t="s">
        <v>62</v>
      </c>
      <c r="D339" s="7" t="s">
        <v>1251</v>
      </c>
      <c r="E339" s="7"/>
      <c r="F339" s="7" t="s">
        <v>1252</v>
      </c>
      <c r="G339" s="7" t="s">
        <v>1253</v>
      </c>
      <c r="H339" s="36">
        <v>26180</v>
      </c>
      <c r="I339" s="7" t="s">
        <v>44</v>
      </c>
      <c r="J339" s="7" t="s">
        <v>23</v>
      </c>
      <c r="K339" s="7" t="s">
        <v>379</v>
      </c>
      <c r="L339" s="7" t="s">
        <v>50</v>
      </c>
      <c r="M339" s="7"/>
      <c r="N339" s="7"/>
      <c r="O339" s="13">
        <f t="shared" si="9"/>
        <v>22000</v>
      </c>
      <c r="P339" s="2">
        <v>60</v>
      </c>
      <c r="Q339" s="7"/>
      <c r="R339" s="7">
        <v>8112</v>
      </c>
      <c r="S339" s="67" t="s">
        <v>990</v>
      </c>
      <c r="T339" s="7"/>
    </row>
    <row r="340" spans="1:20" ht="15" hidden="1" customHeight="1">
      <c r="A340" s="2">
        <v>337</v>
      </c>
      <c r="B340" s="2" t="s">
        <v>67</v>
      </c>
      <c r="C340" s="39" t="s">
        <v>62</v>
      </c>
      <c r="D340" s="2" t="s">
        <v>73</v>
      </c>
      <c r="E340" s="2"/>
      <c r="F340" s="2" t="s">
        <v>75</v>
      </c>
      <c r="G340" s="2" t="s">
        <v>1254</v>
      </c>
      <c r="H340" s="2">
        <v>276687.5</v>
      </c>
      <c r="I340" s="2" t="s">
        <v>44</v>
      </c>
      <c r="J340" s="2" t="s">
        <v>23</v>
      </c>
      <c r="K340" s="2" t="s">
        <v>379</v>
      </c>
      <c r="L340" s="2" t="s">
        <v>1192</v>
      </c>
      <c r="M340" s="2"/>
      <c r="N340" s="2"/>
      <c r="O340" s="9">
        <f t="shared" si="9"/>
        <v>232510.50420168068</v>
      </c>
      <c r="P340" s="2">
        <v>60</v>
      </c>
      <c r="Q340" s="2"/>
      <c r="R340" s="2">
        <v>8112</v>
      </c>
      <c r="S340" s="73" t="s">
        <v>990</v>
      </c>
    </row>
    <row r="341" spans="1:20" s="8" customFormat="1" ht="15" hidden="1" customHeight="1">
      <c r="A341" s="7">
        <v>338</v>
      </c>
      <c r="B341" s="7" t="s">
        <v>67</v>
      </c>
      <c r="C341" s="38" t="s">
        <v>62</v>
      </c>
      <c r="D341" s="7" t="s">
        <v>492</v>
      </c>
      <c r="E341" s="7"/>
      <c r="F341" s="7" t="s">
        <v>1255</v>
      </c>
      <c r="G341" s="7" t="s">
        <v>1256</v>
      </c>
      <c r="H341" s="7">
        <v>24990</v>
      </c>
      <c r="I341" s="7" t="s">
        <v>44</v>
      </c>
      <c r="J341" s="7" t="s">
        <v>23</v>
      </c>
      <c r="K341" s="7" t="s">
        <v>379</v>
      </c>
      <c r="L341" s="7" t="s">
        <v>50</v>
      </c>
      <c r="M341" s="7"/>
      <c r="N341" s="7"/>
      <c r="O341" s="13">
        <f t="shared" si="9"/>
        <v>21000</v>
      </c>
      <c r="P341" s="7">
        <v>60</v>
      </c>
      <c r="Q341" s="7"/>
      <c r="R341" s="7">
        <v>8112</v>
      </c>
      <c r="S341" s="67" t="s">
        <v>990</v>
      </c>
      <c r="T341" s="7"/>
    </row>
    <row r="342" spans="1:20" s="8" customFormat="1" ht="15" hidden="1" customHeight="1">
      <c r="A342" s="7">
        <v>339</v>
      </c>
      <c r="B342" s="7" t="s">
        <v>67</v>
      </c>
      <c r="C342" s="38" t="s">
        <v>62</v>
      </c>
      <c r="D342" s="7" t="s">
        <v>1257</v>
      </c>
      <c r="E342" s="7"/>
      <c r="F342" s="7" t="s">
        <v>78</v>
      </c>
      <c r="G342" s="7" t="s">
        <v>1258</v>
      </c>
      <c r="H342" s="7">
        <v>6961.5</v>
      </c>
      <c r="I342" s="7" t="s">
        <v>44</v>
      </c>
      <c r="J342" s="7" t="s">
        <v>23</v>
      </c>
      <c r="K342" s="7" t="s">
        <v>379</v>
      </c>
      <c r="L342" s="7" t="s">
        <v>50</v>
      </c>
      <c r="M342" s="7"/>
      <c r="N342" s="7"/>
      <c r="O342" s="13">
        <f t="shared" si="9"/>
        <v>5850</v>
      </c>
      <c r="P342" s="7">
        <v>60</v>
      </c>
      <c r="Q342" s="7"/>
      <c r="R342" s="7">
        <v>8112</v>
      </c>
      <c r="S342" s="67" t="s">
        <v>990</v>
      </c>
      <c r="T342" s="7"/>
    </row>
    <row r="343" spans="1:20" s="8" customFormat="1" ht="15" hidden="1" customHeight="1">
      <c r="A343" s="7">
        <v>340</v>
      </c>
      <c r="B343" s="7" t="s">
        <v>394</v>
      </c>
      <c r="C343" s="38" t="s">
        <v>389</v>
      </c>
      <c r="D343" s="7" t="s">
        <v>486</v>
      </c>
      <c r="E343" s="7"/>
      <c r="F343" s="7" t="s">
        <v>1081</v>
      </c>
      <c r="G343" s="7" t="s">
        <v>1259</v>
      </c>
      <c r="H343" s="7">
        <v>299.88</v>
      </c>
      <c r="I343" s="7" t="s">
        <v>44</v>
      </c>
      <c r="J343" s="7" t="s">
        <v>23</v>
      </c>
      <c r="K343" s="7" t="s">
        <v>450</v>
      </c>
      <c r="L343" s="7" t="s">
        <v>50</v>
      </c>
      <c r="M343" s="7"/>
      <c r="N343" s="7"/>
      <c r="O343" s="13">
        <f t="shared" si="9"/>
        <v>252</v>
      </c>
      <c r="P343" s="7">
        <v>60</v>
      </c>
      <c r="Q343" s="7"/>
      <c r="R343" s="7">
        <v>3435</v>
      </c>
      <c r="S343" s="67" t="s">
        <v>990</v>
      </c>
      <c r="T343" s="7"/>
    </row>
    <row r="344" spans="1:20" s="8" customFormat="1" ht="15" hidden="1" customHeight="1">
      <c r="A344" s="7">
        <v>341</v>
      </c>
      <c r="B344" s="7" t="s">
        <v>115</v>
      </c>
      <c r="C344" s="38" t="s">
        <v>110</v>
      </c>
      <c r="D344" s="7" t="s">
        <v>138</v>
      </c>
      <c r="E344" s="7"/>
      <c r="F344" s="7" t="s">
        <v>139</v>
      </c>
      <c r="G344" s="7" t="s">
        <v>1262</v>
      </c>
      <c r="H344" s="7">
        <v>88660.6</v>
      </c>
      <c r="I344" s="7" t="s">
        <v>44</v>
      </c>
      <c r="J344" s="7" t="s">
        <v>23</v>
      </c>
      <c r="K344" s="7" t="s">
        <v>93</v>
      </c>
      <c r="L344" s="7" t="s">
        <v>50</v>
      </c>
      <c r="M344" s="7"/>
      <c r="N344" s="7"/>
      <c r="O344" s="13">
        <v>81340</v>
      </c>
      <c r="P344" s="2">
        <v>60</v>
      </c>
      <c r="Q344" s="7"/>
      <c r="R344" s="7">
        <v>8086</v>
      </c>
      <c r="S344" s="67" t="s">
        <v>990</v>
      </c>
      <c r="T344" s="7"/>
    </row>
    <row r="345" spans="1:20" s="8" customFormat="1" ht="15" hidden="1" customHeight="1">
      <c r="A345" s="7">
        <v>342</v>
      </c>
      <c r="B345" s="7" t="s">
        <v>414</v>
      </c>
      <c r="C345" s="38" t="s">
        <v>415</v>
      </c>
      <c r="D345" s="7" t="s">
        <v>545</v>
      </c>
      <c r="E345" s="7"/>
      <c r="F345" s="7" t="s">
        <v>1268</v>
      </c>
      <c r="G345" s="7" t="s">
        <v>1269</v>
      </c>
      <c r="H345" s="7">
        <v>2558.5</v>
      </c>
      <c r="I345" s="7" t="s">
        <v>44</v>
      </c>
      <c r="J345" s="7" t="s">
        <v>23</v>
      </c>
      <c r="K345" s="7" t="s">
        <v>93</v>
      </c>
      <c r="L345" s="7" t="s">
        <v>50</v>
      </c>
      <c r="M345" s="7"/>
      <c r="N345" s="7"/>
      <c r="O345" s="13">
        <f t="shared" si="9"/>
        <v>2150</v>
      </c>
      <c r="P345" s="7">
        <v>60</v>
      </c>
      <c r="Q345" s="7"/>
      <c r="R345" s="7">
        <v>6467</v>
      </c>
      <c r="S345" s="67" t="s">
        <v>990</v>
      </c>
      <c r="T345" s="7"/>
    </row>
    <row r="346" spans="1:20" s="8" customFormat="1" ht="15" hidden="1" customHeight="1">
      <c r="A346" s="7">
        <v>343</v>
      </c>
      <c r="B346" s="7" t="s">
        <v>17</v>
      </c>
      <c r="C346" s="38" t="s">
        <v>415</v>
      </c>
      <c r="D346" s="7" t="s">
        <v>520</v>
      </c>
      <c r="E346" s="7"/>
      <c r="F346" s="7" t="s">
        <v>521</v>
      </c>
      <c r="G346" s="7" t="s">
        <v>1270</v>
      </c>
      <c r="H346" s="7">
        <v>2499</v>
      </c>
      <c r="I346" s="7" t="s">
        <v>44</v>
      </c>
      <c r="J346" s="7" t="s">
        <v>23</v>
      </c>
      <c r="K346" s="7" t="s">
        <v>93</v>
      </c>
      <c r="L346" s="7" t="s">
        <v>50</v>
      </c>
      <c r="M346" s="7"/>
      <c r="N346" s="7"/>
      <c r="O346" s="13">
        <f t="shared" si="9"/>
        <v>2100</v>
      </c>
      <c r="P346" s="7">
        <v>60</v>
      </c>
      <c r="Q346" s="7"/>
      <c r="R346" s="7">
        <v>3042</v>
      </c>
      <c r="S346" s="67" t="s">
        <v>990</v>
      </c>
      <c r="T346" s="7"/>
    </row>
    <row r="347" spans="1:20" s="8" customFormat="1" ht="15" hidden="1" customHeight="1">
      <c r="A347" s="7">
        <v>344</v>
      </c>
      <c r="B347" s="7" t="s">
        <v>17</v>
      </c>
      <c r="C347" s="38" t="s">
        <v>415</v>
      </c>
      <c r="D347" s="7" t="s">
        <v>421</v>
      </c>
      <c r="E347" s="7"/>
      <c r="F347" s="7" t="s">
        <v>523</v>
      </c>
      <c r="G347" s="7" t="s">
        <v>1271</v>
      </c>
      <c r="H347" s="7">
        <v>12147.52</v>
      </c>
      <c r="I347" s="7" t="s">
        <v>44</v>
      </c>
      <c r="J347" s="7" t="s">
        <v>23</v>
      </c>
      <c r="K347" s="7" t="s">
        <v>93</v>
      </c>
      <c r="L347" s="7" t="s">
        <v>50</v>
      </c>
      <c r="M347" s="7"/>
      <c r="N347" s="7"/>
      <c r="O347" s="13">
        <f t="shared" si="9"/>
        <v>10208</v>
      </c>
      <c r="P347" s="7">
        <v>60</v>
      </c>
      <c r="Q347" s="7"/>
      <c r="R347" s="7">
        <v>5679</v>
      </c>
      <c r="S347" s="67" t="s">
        <v>990</v>
      </c>
      <c r="T347" s="7"/>
    </row>
    <row r="348" spans="1:20" s="8" customFormat="1" ht="15" hidden="1" customHeight="1">
      <c r="A348" s="7">
        <v>345</v>
      </c>
      <c r="B348" s="7" t="s">
        <v>115</v>
      </c>
      <c r="C348" s="38" t="s">
        <v>110</v>
      </c>
      <c r="D348" s="7" t="s">
        <v>120</v>
      </c>
      <c r="E348" s="7"/>
      <c r="F348" s="7" t="s">
        <v>1203</v>
      </c>
      <c r="G348" s="7" t="s">
        <v>1272</v>
      </c>
      <c r="H348" s="7">
        <v>3614.44</v>
      </c>
      <c r="I348" s="7" t="s">
        <v>44</v>
      </c>
      <c r="J348" s="7" t="s">
        <v>23</v>
      </c>
      <c r="K348" s="7" t="s">
        <v>450</v>
      </c>
      <c r="L348" s="7" t="s">
        <v>50</v>
      </c>
      <c r="M348" s="7"/>
      <c r="N348" s="7"/>
      <c r="O348" s="13">
        <f t="shared" si="9"/>
        <v>3037.3445378151264</v>
      </c>
      <c r="P348" s="7">
        <v>60</v>
      </c>
      <c r="Q348" s="7"/>
      <c r="R348" s="7">
        <v>3507</v>
      </c>
      <c r="S348" s="67" t="s">
        <v>990</v>
      </c>
      <c r="T348" s="7"/>
    </row>
    <row r="349" spans="1:20" s="8" customFormat="1" ht="15" hidden="1" customHeight="1">
      <c r="A349" s="7">
        <v>346</v>
      </c>
      <c r="B349" s="7" t="s">
        <v>414</v>
      </c>
      <c r="C349" s="38" t="s">
        <v>415</v>
      </c>
      <c r="D349" s="7" t="s">
        <v>419</v>
      </c>
      <c r="E349" s="7"/>
      <c r="F349" s="7" t="s">
        <v>1274</v>
      </c>
      <c r="G349" s="7" t="s">
        <v>1275</v>
      </c>
      <c r="H349" s="7">
        <v>2412.13</v>
      </c>
      <c r="I349" s="7" t="s">
        <v>44</v>
      </c>
      <c r="J349" s="7" t="s">
        <v>23</v>
      </c>
      <c r="K349" s="7" t="s">
        <v>93</v>
      </c>
      <c r="L349" s="7" t="s">
        <v>50</v>
      </c>
      <c r="M349" s="7"/>
      <c r="N349" s="7"/>
      <c r="O349" s="13">
        <f t="shared" si="9"/>
        <v>2027.0000000000002</v>
      </c>
      <c r="P349" s="7">
        <v>60</v>
      </c>
      <c r="Q349" s="7"/>
      <c r="R349" s="7">
        <v>6467</v>
      </c>
      <c r="S349" s="67" t="s">
        <v>990</v>
      </c>
      <c r="T349" s="7"/>
    </row>
    <row r="350" spans="1:20" s="8" customFormat="1" ht="15" hidden="1" customHeight="1">
      <c r="A350" s="7">
        <v>347</v>
      </c>
      <c r="B350" s="7" t="s">
        <v>414</v>
      </c>
      <c r="C350" s="38" t="s">
        <v>415</v>
      </c>
      <c r="D350" s="7" t="s">
        <v>806</v>
      </c>
      <c r="E350" s="7"/>
      <c r="F350" s="7" t="s">
        <v>807</v>
      </c>
      <c r="G350" s="7" t="s">
        <v>1276</v>
      </c>
      <c r="H350" s="7">
        <v>68.37</v>
      </c>
      <c r="I350" s="7" t="s">
        <v>44</v>
      </c>
      <c r="J350" s="7" t="s">
        <v>23</v>
      </c>
      <c r="K350" s="7" t="s">
        <v>93</v>
      </c>
      <c r="L350" s="7" t="s">
        <v>50</v>
      </c>
      <c r="M350" s="7"/>
      <c r="N350" s="7"/>
      <c r="O350" s="13">
        <f t="shared" si="9"/>
        <v>57.453781512605048</v>
      </c>
      <c r="P350" s="7">
        <v>60</v>
      </c>
      <c r="Q350" s="7"/>
      <c r="R350" s="7">
        <v>6467</v>
      </c>
      <c r="S350" s="67" t="s">
        <v>990</v>
      </c>
      <c r="T350" s="7"/>
    </row>
    <row r="351" spans="1:20" s="8" customFormat="1" ht="15" hidden="1" customHeight="1">
      <c r="A351" s="7">
        <v>348</v>
      </c>
      <c r="B351" s="7" t="s">
        <v>414</v>
      </c>
      <c r="C351" s="38" t="s">
        <v>415</v>
      </c>
      <c r="D351" s="7" t="s">
        <v>425</v>
      </c>
      <c r="E351" s="7"/>
      <c r="F351" s="7" t="s">
        <v>801</v>
      </c>
      <c r="G351" s="7" t="s">
        <v>1277</v>
      </c>
      <c r="H351" s="7">
        <v>379.61</v>
      </c>
      <c r="I351" s="7" t="s">
        <v>44</v>
      </c>
      <c r="J351" s="7" t="s">
        <v>23</v>
      </c>
      <c r="K351" s="7" t="s">
        <v>93</v>
      </c>
      <c r="L351" s="7" t="s">
        <v>50</v>
      </c>
      <c r="M351" s="7"/>
      <c r="N351" s="7"/>
      <c r="O351" s="13">
        <f t="shared" si="9"/>
        <v>319</v>
      </c>
      <c r="P351" s="7">
        <v>60</v>
      </c>
      <c r="Q351" s="7"/>
      <c r="R351" s="7">
        <v>6467</v>
      </c>
      <c r="S351" s="67" t="s">
        <v>990</v>
      </c>
      <c r="T351" s="7"/>
    </row>
    <row r="352" spans="1:20" s="8" customFormat="1" ht="15" hidden="1" customHeight="1">
      <c r="A352" s="7">
        <v>349</v>
      </c>
      <c r="B352" s="7" t="s">
        <v>414</v>
      </c>
      <c r="C352" s="38" t="s">
        <v>415</v>
      </c>
      <c r="D352" s="7" t="s">
        <v>893</v>
      </c>
      <c r="E352" s="7"/>
      <c r="F352" s="7" t="s">
        <v>894</v>
      </c>
      <c r="G352" s="7" t="s">
        <v>1278</v>
      </c>
      <c r="H352" s="7">
        <v>3556.39</v>
      </c>
      <c r="I352" s="7" t="s">
        <v>44</v>
      </c>
      <c r="J352" s="7" t="s">
        <v>23</v>
      </c>
      <c r="K352" s="7" t="s">
        <v>93</v>
      </c>
      <c r="L352" s="7" t="s">
        <v>50</v>
      </c>
      <c r="M352" s="7"/>
      <c r="N352" s="7"/>
      <c r="O352" s="13">
        <f t="shared" si="9"/>
        <v>2988.5630252100841</v>
      </c>
      <c r="P352" s="7">
        <v>60</v>
      </c>
      <c r="Q352" s="7"/>
      <c r="R352" s="7">
        <v>6467</v>
      </c>
      <c r="S352" s="67" t="s">
        <v>990</v>
      </c>
      <c r="T352" s="7"/>
    </row>
    <row r="353" spans="1:20" s="8" customFormat="1" ht="15" hidden="1" customHeight="1">
      <c r="A353" s="7">
        <v>350</v>
      </c>
      <c r="B353" s="7" t="s">
        <v>414</v>
      </c>
      <c r="C353" s="38" t="s">
        <v>415</v>
      </c>
      <c r="D353" s="7" t="s">
        <v>423</v>
      </c>
      <c r="E353" s="7"/>
      <c r="F353" s="7" t="s">
        <v>801</v>
      </c>
      <c r="G353" s="7" t="s">
        <v>1269</v>
      </c>
      <c r="H353" s="7">
        <v>255.85</v>
      </c>
      <c r="I353" s="7" t="s">
        <v>44</v>
      </c>
      <c r="J353" s="7" t="s">
        <v>23</v>
      </c>
      <c r="K353" s="7" t="s">
        <v>93</v>
      </c>
      <c r="L353" s="7" t="s">
        <v>50</v>
      </c>
      <c r="M353" s="7"/>
      <c r="N353" s="7"/>
      <c r="O353" s="13">
        <f t="shared" si="9"/>
        <v>215</v>
      </c>
      <c r="P353" s="7">
        <v>60</v>
      </c>
      <c r="Q353" s="7"/>
      <c r="R353" s="7">
        <v>6467</v>
      </c>
      <c r="S353" s="67" t="s">
        <v>990</v>
      </c>
      <c r="T353" s="7"/>
    </row>
    <row r="354" spans="1:20" s="8" customFormat="1" ht="15" hidden="1" customHeight="1">
      <c r="A354" s="7">
        <v>351</v>
      </c>
      <c r="B354" s="7" t="s">
        <v>414</v>
      </c>
      <c r="C354" s="38" t="s">
        <v>415</v>
      </c>
      <c r="D354" s="7" t="s">
        <v>706</v>
      </c>
      <c r="E354" s="7"/>
      <c r="F354" s="7" t="s">
        <v>1279</v>
      </c>
      <c r="G354" s="7" t="s">
        <v>1280</v>
      </c>
      <c r="H354" s="7">
        <v>215.03</v>
      </c>
      <c r="I354" s="7" t="s">
        <v>44</v>
      </c>
      <c r="J354" s="7" t="s">
        <v>23</v>
      </c>
      <c r="K354" s="7" t="s">
        <v>93</v>
      </c>
      <c r="L354" s="7" t="s">
        <v>50</v>
      </c>
      <c r="M354" s="7"/>
      <c r="N354" s="7"/>
      <c r="O354" s="13">
        <f t="shared" si="9"/>
        <v>180.69747899159665</v>
      </c>
      <c r="P354" s="7">
        <v>60</v>
      </c>
      <c r="Q354" s="7"/>
      <c r="R354" s="7">
        <v>6467</v>
      </c>
      <c r="S354" s="67" t="s">
        <v>990</v>
      </c>
      <c r="T354" s="7"/>
    </row>
    <row r="355" spans="1:20" s="8" customFormat="1" ht="15" hidden="1" customHeight="1">
      <c r="A355" s="7">
        <v>352</v>
      </c>
      <c r="B355" s="7" t="s">
        <v>414</v>
      </c>
      <c r="C355" s="38" t="s">
        <v>415</v>
      </c>
      <c r="D355" s="7" t="s">
        <v>527</v>
      </c>
      <c r="E355" s="7"/>
      <c r="F355" s="7" t="s">
        <v>1281</v>
      </c>
      <c r="G355" s="7" t="s">
        <v>1282</v>
      </c>
      <c r="H355" s="7">
        <v>1675.52</v>
      </c>
      <c r="I355" s="7" t="s">
        <v>44</v>
      </c>
      <c r="J355" s="7" t="s">
        <v>23</v>
      </c>
      <c r="K355" s="7" t="s">
        <v>93</v>
      </c>
      <c r="L355" s="7" t="s">
        <v>50</v>
      </c>
      <c r="M355" s="7"/>
      <c r="N355" s="7"/>
      <c r="O355" s="13">
        <f t="shared" si="9"/>
        <v>1408</v>
      </c>
      <c r="P355" s="7">
        <v>60</v>
      </c>
      <c r="Q355" s="7"/>
      <c r="R355" s="7">
        <v>6467</v>
      </c>
      <c r="S355" s="67" t="s">
        <v>990</v>
      </c>
      <c r="T355" s="7"/>
    </row>
    <row r="356" spans="1:20" s="8" customFormat="1" ht="15" hidden="1" customHeight="1">
      <c r="A356" s="7">
        <v>353</v>
      </c>
      <c r="B356" s="7" t="s">
        <v>414</v>
      </c>
      <c r="C356" s="38" t="s">
        <v>415</v>
      </c>
      <c r="D356" s="7" t="s">
        <v>427</v>
      </c>
      <c r="E356" s="7"/>
      <c r="F356" s="7" t="s">
        <v>801</v>
      </c>
      <c r="G356" s="7" t="s">
        <v>1283</v>
      </c>
      <c r="H356" s="7">
        <v>2508.52</v>
      </c>
      <c r="I356" s="7" t="s">
        <v>44</v>
      </c>
      <c r="J356" s="7" t="s">
        <v>23</v>
      </c>
      <c r="K356" s="7" t="s">
        <v>93</v>
      </c>
      <c r="L356" s="7" t="s">
        <v>50</v>
      </c>
      <c r="M356" s="7"/>
      <c r="N356" s="7"/>
      <c r="O356" s="13">
        <f t="shared" si="9"/>
        <v>2108</v>
      </c>
      <c r="P356" s="7">
        <v>60</v>
      </c>
      <c r="Q356" s="7"/>
      <c r="R356" s="7">
        <v>6467</v>
      </c>
      <c r="S356" s="67" t="s">
        <v>990</v>
      </c>
      <c r="T356" s="7"/>
    </row>
    <row r="357" spans="1:20" s="8" customFormat="1" ht="15" hidden="1" customHeight="1">
      <c r="A357" s="7">
        <v>354</v>
      </c>
      <c r="B357" s="7" t="s">
        <v>394</v>
      </c>
      <c r="C357" s="38" t="s">
        <v>389</v>
      </c>
      <c r="D357" s="7" t="s">
        <v>149</v>
      </c>
      <c r="E357" s="7"/>
      <c r="F357" s="7" t="s">
        <v>401</v>
      </c>
      <c r="G357" s="7" t="s">
        <v>1287</v>
      </c>
      <c r="H357" s="7">
        <v>2499</v>
      </c>
      <c r="I357" s="7" t="s">
        <v>44</v>
      </c>
      <c r="J357" s="7" t="s">
        <v>23</v>
      </c>
      <c r="K357" s="7" t="s">
        <v>93</v>
      </c>
      <c r="L357" s="7" t="s">
        <v>50</v>
      </c>
      <c r="M357" s="7"/>
      <c r="N357" s="7"/>
      <c r="O357" s="13">
        <f t="shared" si="9"/>
        <v>2100</v>
      </c>
      <c r="P357" s="7">
        <v>60</v>
      </c>
      <c r="Q357" s="7"/>
      <c r="R357" s="7">
        <v>6467</v>
      </c>
      <c r="S357" s="67" t="s">
        <v>990</v>
      </c>
      <c r="T357" s="7"/>
    </row>
    <row r="358" spans="1:20" s="8" customFormat="1" ht="15" hidden="1" customHeight="1">
      <c r="A358" s="7">
        <v>355</v>
      </c>
      <c r="B358" s="7" t="s">
        <v>394</v>
      </c>
      <c r="C358" s="38" t="s">
        <v>389</v>
      </c>
      <c r="D358" s="7" t="s">
        <v>636</v>
      </c>
      <c r="E358" s="7"/>
      <c r="F358" s="7" t="s">
        <v>637</v>
      </c>
      <c r="G358" s="7" t="s">
        <v>1288</v>
      </c>
      <c r="H358" s="7">
        <v>8925</v>
      </c>
      <c r="I358" s="7" t="s">
        <v>44</v>
      </c>
      <c r="J358" s="7" t="s">
        <v>23</v>
      </c>
      <c r="K358" s="7" t="s">
        <v>93</v>
      </c>
      <c r="L358" s="7" t="s">
        <v>50</v>
      </c>
      <c r="M358" s="7"/>
      <c r="N358" s="7"/>
      <c r="O358" s="13">
        <f t="shared" si="9"/>
        <v>7500</v>
      </c>
      <c r="P358" s="7">
        <v>60</v>
      </c>
      <c r="Q358" s="7"/>
      <c r="R358" s="7">
        <v>4318</v>
      </c>
      <c r="S358" s="67" t="s">
        <v>990</v>
      </c>
      <c r="T358" s="7"/>
    </row>
    <row r="359" spans="1:20" s="8" customFormat="1" ht="15" hidden="1" customHeight="1">
      <c r="A359" s="7">
        <v>356</v>
      </c>
      <c r="B359" s="7" t="s">
        <v>394</v>
      </c>
      <c r="C359" s="38" t="s">
        <v>389</v>
      </c>
      <c r="D359" s="7" t="s">
        <v>680</v>
      </c>
      <c r="E359" s="7"/>
      <c r="F359" s="7" t="s">
        <v>681</v>
      </c>
      <c r="G359" s="7" t="s">
        <v>1289</v>
      </c>
      <c r="H359" s="7">
        <v>9984.1</v>
      </c>
      <c r="I359" s="7" t="s">
        <v>44</v>
      </c>
      <c r="J359" s="7" t="s">
        <v>23</v>
      </c>
      <c r="K359" s="7" t="s">
        <v>93</v>
      </c>
      <c r="L359" s="7" t="s">
        <v>50</v>
      </c>
      <c r="M359" s="7"/>
      <c r="N359" s="7"/>
      <c r="O359" s="13">
        <f t="shared" si="9"/>
        <v>8390</v>
      </c>
      <c r="P359" s="2">
        <v>60</v>
      </c>
      <c r="Q359" s="7"/>
      <c r="R359" s="7">
        <v>10968</v>
      </c>
      <c r="S359" s="67" t="s">
        <v>990</v>
      </c>
      <c r="T359" s="7"/>
    </row>
    <row r="360" spans="1:20" s="8" customFormat="1" ht="15" hidden="1" customHeight="1">
      <c r="A360" s="7">
        <v>357</v>
      </c>
      <c r="B360" s="7" t="s">
        <v>394</v>
      </c>
      <c r="C360" s="38" t="s">
        <v>389</v>
      </c>
      <c r="D360" s="7" t="s">
        <v>399</v>
      </c>
      <c r="E360" s="7"/>
      <c r="F360" s="7" t="s">
        <v>794</v>
      </c>
      <c r="G360" s="7" t="s">
        <v>1290</v>
      </c>
      <c r="H360" s="7">
        <v>5545.4</v>
      </c>
      <c r="I360" s="7" t="s">
        <v>44</v>
      </c>
      <c r="J360" s="7" t="s">
        <v>23</v>
      </c>
      <c r="K360" s="7" t="s">
        <v>93</v>
      </c>
      <c r="L360" s="7" t="s">
        <v>50</v>
      </c>
      <c r="M360" s="7"/>
      <c r="N360" s="7"/>
      <c r="O360" s="13">
        <f t="shared" si="9"/>
        <v>4660</v>
      </c>
      <c r="P360" s="7">
        <v>60</v>
      </c>
      <c r="Q360" s="7"/>
      <c r="R360" s="7">
        <v>4318</v>
      </c>
      <c r="S360" s="67" t="s">
        <v>990</v>
      </c>
      <c r="T360" s="7"/>
    </row>
    <row r="361" spans="1:20" s="8" customFormat="1" ht="15" hidden="1" customHeight="1">
      <c r="A361" s="7">
        <v>358</v>
      </c>
      <c r="B361" s="7" t="s">
        <v>394</v>
      </c>
      <c r="C361" s="38" t="s">
        <v>389</v>
      </c>
      <c r="D361" s="7" t="s">
        <v>149</v>
      </c>
      <c r="E361" s="7"/>
      <c r="F361" s="7" t="s">
        <v>1070</v>
      </c>
      <c r="G361" s="7" t="s">
        <v>1291</v>
      </c>
      <c r="H361" s="7">
        <v>3927</v>
      </c>
      <c r="I361" s="7" t="s">
        <v>44</v>
      </c>
      <c r="J361" s="7" t="s">
        <v>23</v>
      </c>
      <c r="K361" s="7" t="s">
        <v>450</v>
      </c>
      <c r="L361" s="7" t="s">
        <v>50</v>
      </c>
      <c r="M361" s="7"/>
      <c r="N361" s="7"/>
      <c r="O361" s="13">
        <f t="shared" si="9"/>
        <v>3300</v>
      </c>
      <c r="P361" s="7">
        <v>60</v>
      </c>
      <c r="Q361" s="7"/>
      <c r="R361" s="7">
        <v>3435</v>
      </c>
      <c r="S361" s="67" t="s">
        <v>990</v>
      </c>
      <c r="T361" s="7"/>
    </row>
    <row r="362" spans="1:20" s="8" customFormat="1" ht="15" hidden="1" customHeight="1">
      <c r="A362" s="7">
        <v>359</v>
      </c>
      <c r="B362" s="7" t="s">
        <v>394</v>
      </c>
      <c r="C362" s="38" t="s">
        <v>389</v>
      </c>
      <c r="D362" s="7" t="s">
        <v>1067</v>
      </c>
      <c r="E362" s="7"/>
      <c r="F362" s="7" t="s">
        <v>1078</v>
      </c>
      <c r="G362" s="7" t="s">
        <v>1292</v>
      </c>
      <c r="H362" s="7">
        <v>4950.3999999999996</v>
      </c>
      <c r="I362" s="7" t="s">
        <v>44</v>
      </c>
      <c r="J362" s="7" t="s">
        <v>23</v>
      </c>
      <c r="K362" s="7" t="s">
        <v>450</v>
      </c>
      <c r="L362" s="7" t="s">
        <v>50</v>
      </c>
      <c r="M362" s="7"/>
      <c r="N362" s="7"/>
      <c r="O362" s="13">
        <f t="shared" si="9"/>
        <v>4160</v>
      </c>
      <c r="P362" s="7">
        <v>60</v>
      </c>
      <c r="Q362" s="7"/>
      <c r="R362" s="7">
        <v>3435</v>
      </c>
      <c r="S362" s="67" t="s">
        <v>990</v>
      </c>
      <c r="T362" s="7"/>
    </row>
    <row r="363" spans="1:20" s="8" customFormat="1" ht="15" hidden="1" customHeight="1">
      <c r="A363" s="7">
        <v>360</v>
      </c>
      <c r="B363" s="7" t="s">
        <v>394</v>
      </c>
      <c r="C363" s="38" t="s">
        <v>389</v>
      </c>
      <c r="D363" s="7" t="s">
        <v>492</v>
      </c>
      <c r="E363" s="7"/>
      <c r="F363" s="7" t="s">
        <v>1049</v>
      </c>
      <c r="G363" s="7" t="s">
        <v>1293</v>
      </c>
      <c r="H363" s="7">
        <v>12852</v>
      </c>
      <c r="I363" s="7" t="s">
        <v>44</v>
      </c>
      <c r="J363" s="7" t="s">
        <v>23</v>
      </c>
      <c r="K363" s="7" t="s">
        <v>450</v>
      </c>
      <c r="L363" s="7" t="s">
        <v>50</v>
      </c>
      <c r="M363" s="7"/>
      <c r="N363" s="7"/>
      <c r="O363" s="13">
        <f t="shared" si="9"/>
        <v>10800</v>
      </c>
      <c r="P363" s="7">
        <v>60</v>
      </c>
      <c r="Q363" s="7"/>
      <c r="R363" s="7">
        <v>3435</v>
      </c>
      <c r="S363" s="67" t="s">
        <v>990</v>
      </c>
      <c r="T363" s="7"/>
    </row>
    <row r="364" spans="1:20" s="8" customFormat="1" ht="15" hidden="1" customHeight="1">
      <c r="A364" s="7">
        <v>361</v>
      </c>
      <c r="B364" s="7" t="s">
        <v>394</v>
      </c>
      <c r="C364" s="38" t="s">
        <v>389</v>
      </c>
      <c r="D364" s="7" t="s">
        <v>403</v>
      </c>
      <c r="E364" s="7"/>
      <c r="F364" s="7" t="s">
        <v>1095</v>
      </c>
      <c r="G364" s="7" t="s">
        <v>1294</v>
      </c>
      <c r="H364" s="7">
        <v>456.96</v>
      </c>
      <c r="I364" s="7" t="s">
        <v>44</v>
      </c>
      <c r="J364" s="7" t="s">
        <v>23</v>
      </c>
      <c r="K364" s="7" t="s">
        <v>450</v>
      </c>
      <c r="L364" s="7" t="s">
        <v>50</v>
      </c>
      <c r="M364" s="7"/>
      <c r="N364" s="7"/>
      <c r="O364" s="13">
        <f t="shared" si="9"/>
        <v>384</v>
      </c>
      <c r="P364" s="7">
        <v>60</v>
      </c>
      <c r="Q364" s="7"/>
      <c r="R364" s="7">
        <v>3435</v>
      </c>
      <c r="S364" s="67" t="s">
        <v>990</v>
      </c>
      <c r="T364" s="7"/>
    </row>
    <row r="365" spans="1:20" s="8" customFormat="1" ht="15" hidden="1" customHeight="1">
      <c r="A365" s="7">
        <v>362</v>
      </c>
      <c r="B365" s="7" t="s">
        <v>394</v>
      </c>
      <c r="C365" s="38" t="s">
        <v>389</v>
      </c>
      <c r="D365" s="7" t="s">
        <v>469</v>
      </c>
      <c r="E365" s="7"/>
      <c r="F365" s="7" t="s">
        <v>1073</v>
      </c>
      <c r="G365" s="7" t="s">
        <v>1295</v>
      </c>
      <c r="H365" s="7">
        <v>583.1</v>
      </c>
      <c r="I365" s="7" t="s">
        <v>44</v>
      </c>
      <c r="J365" s="7" t="s">
        <v>23</v>
      </c>
      <c r="K365" s="7" t="s">
        <v>450</v>
      </c>
      <c r="L365" s="7" t="s">
        <v>50</v>
      </c>
      <c r="M365" s="7"/>
      <c r="N365" s="7"/>
      <c r="O365" s="13">
        <f t="shared" si="9"/>
        <v>490.00000000000006</v>
      </c>
      <c r="P365" s="7">
        <v>60</v>
      </c>
      <c r="Q365" s="7"/>
      <c r="R365" s="7">
        <v>3435</v>
      </c>
      <c r="S365" s="67" t="s">
        <v>990</v>
      </c>
      <c r="T365" s="7"/>
    </row>
    <row r="366" spans="1:20" s="8" customFormat="1" ht="15" hidden="1" customHeight="1">
      <c r="A366" s="7">
        <v>363</v>
      </c>
      <c r="B366" s="7" t="s">
        <v>394</v>
      </c>
      <c r="C366" s="38" t="s">
        <v>389</v>
      </c>
      <c r="D366" s="7" t="s">
        <v>94</v>
      </c>
      <c r="E366" s="7"/>
      <c r="F366" s="7" t="s">
        <v>1068</v>
      </c>
      <c r="G366" s="7" t="s">
        <v>1296</v>
      </c>
      <c r="H366" s="7">
        <v>178.6</v>
      </c>
      <c r="I366" s="7" t="s">
        <v>44</v>
      </c>
      <c r="J366" s="7" t="s">
        <v>23</v>
      </c>
      <c r="K366" s="7" t="s">
        <v>450</v>
      </c>
      <c r="L366" s="7" t="s">
        <v>50</v>
      </c>
      <c r="M366" s="7"/>
      <c r="N366" s="7"/>
      <c r="O366" s="13">
        <f t="shared" si="9"/>
        <v>150.08403361344537</v>
      </c>
      <c r="P366" s="7">
        <v>60</v>
      </c>
      <c r="Q366" s="7"/>
      <c r="R366" s="7">
        <v>3435</v>
      </c>
      <c r="S366" s="67" t="s">
        <v>990</v>
      </c>
      <c r="T366" s="7"/>
    </row>
    <row r="367" spans="1:20" s="8" customFormat="1" ht="15" hidden="1" customHeight="1">
      <c r="A367" s="7">
        <v>364</v>
      </c>
      <c r="B367" s="7" t="s">
        <v>394</v>
      </c>
      <c r="C367" s="38" t="s">
        <v>389</v>
      </c>
      <c r="D367" s="7" t="s">
        <v>469</v>
      </c>
      <c r="E367" s="7"/>
      <c r="F367" s="7" t="s">
        <v>470</v>
      </c>
      <c r="G367" s="7" t="s">
        <v>1297</v>
      </c>
      <c r="H367" s="7">
        <v>2737</v>
      </c>
      <c r="I367" s="7" t="s">
        <v>44</v>
      </c>
      <c r="J367" s="7" t="s">
        <v>23</v>
      </c>
      <c r="K367" s="7" t="s">
        <v>93</v>
      </c>
      <c r="L367" s="7" t="s">
        <v>50</v>
      </c>
      <c r="M367" s="7"/>
      <c r="N367" s="7"/>
      <c r="O367" s="13">
        <f t="shared" si="9"/>
        <v>2300</v>
      </c>
      <c r="P367" s="7">
        <v>60</v>
      </c>
      <c r="Q367" s="7"/>
      <c r="R367" s="7">
        <v>10968</v>
      </c>
      <c r="S367" s="67" t="s">
        <v>990</v>
      </c>
      <c r="T367" s="7"/>
    </row>
    <row r="368" spans="1:20" s="8" customFormat="1" ht="15" hidden="1" customHeight="1">
      <c r="A368" s="7">
        <v>365</v>
      </c>
      <c r="B368" s="7" t="s">
        <v>394</v>
      </c>
      <c r="C368" s="38" t="s">
        <v>389</v>
      </c>
      <c r="D368" s="7" t="s">
        <v>495</v>
      </c>
      <c r="E368" s="7"/>
      <c r="F368" s="7" t="s">
        <v>496</v>
      </c>
      <c r="G368" s="7" t="s">
        <v>1298</v>
      </c>
      <c r="H368" s="7">
        <v>5236</v>
      </c>
      <c r="I368" s="7" t="s">
        <v>44</v>
      </c>
      <c r="J368" s="7" t="s">
        <v>23</v>
      </c>
      <c r="K368" s="7" t="s">
        <v>450</v>
      </c>
      <c r="L368" s="7" t="s">
        <v>50</v>
      </c>
      <c r="M368" s="7"/>
      <c r="N368" s="7"/>
      <c r="O368" s="13">
        <f t="shared" si="9"/>
        <v>4400</v>
      </c>
      <c r="P368" s="7">
        <v>60</v>
      </c>
      <c r="Q368" s="7"/>
      <c r="R368" s="7">
        <v>10968</v>
      </c>
      <c r="S368" s="67" t="s">
        <v>990</v>
      </c>
      <c r="T368" s="7"/>
    </row>
    <row r="369" spans="1:20" s="8" customFormat="1" ht="15" hidden="1" customHeight="1">
      <c r="A369" s="7">
        <v>366</v>
      </c>
      <c r="B369" s="7" t="s">
        <v>394</v>
      </c>
      <c r="C369" s="38" t="s">
        <v>389</v>
      </c>
      <c r="D369" s="7" t="s">
        <v>398</v>
      </c>
      <c r="E369" s="7"/>
      <c r="F369" s="7" t="s">
        <v>392</v>
      </c>
      <c r="G369" s="7" t="s">
        <v>1299</v>
      </c>
      <c r="H369" s="7">
        <v>4284</v>
      </c>
      <c r="I369" s="7" t="s">
        <v>44</v>
      </c>
      <c r="J369" s="7" t="s">
        <v>23</v>
      </c>
      <c r="K369" s="7" t="s">
        <v>450</v>
      </c>
      <c r="L369" s="7" t="s">
        <v>50</v>
      </c>
      <c r="M369" s="7"/>
      <c r="N369" s="7"/>
      <c r="O369" s="13">
        <f t="shared" si="9"/>
        <v>3600</v>
      </c>
      <c r="P369" s="7">
        <v>60</v>
      </c>
      <c r="Q369" s="7"/>
      <c r="R369" s="7">
        <v>10968</v>
      </c>
      <c r="S369" s="67" t="s">
        <v>990</v>
      </c>
      <c r="T369" s="7"/>
    </row>
    <row r="370" spans="1:20" s="8" customFormat="1" ht="15" hidden="1" customHeight="1">
      <c r="A370" s="7">
        <v>367</v>
      </c>
      <c r="B370" s="7" t="s">
        <v>394</v>
      </c>
      <c r="C370" s="38" t="s">
        <v>389</v>
      </c>
      <c r="D370" s="7" t="s">
        <v>492</v>
      </c>
      <c r="E370" s="7"/>
      <c r="F370" s="7" t="s">
        <v>493</v>
      </c>
      <c r="G370" s="7" t="s">
        <v>1300</v>
      </c>
      <c r="H370" s="7">
        <v>62594</v>
      </c>
      <c r="I370" s="7" t="s">
        <v>44</v>
      </c>
      <c r="J370" s="7" t="s">
        <v>23</v>
      </c>
      <c r="K370" s="7" t="s">
        <v>450</v>
      </c>
      <c r="L370" s="7" t="s">
        <v>50</v>
      </c>
      <c r="M370" s="7"/>
      <c r="N370" s="7"/>
      <c r="O370" s="13">
        <f t="shared" si="9"/>
        <v>52600</v>
      </c>
      <c r="P370" s="7">
        <v>60</v>
      </c>
      <c r="Q370" s="7"/>
      <c r="R370" s="7">
        <v>10968</v>
      </c>
      <c r="S370" s="67" t="s">
        <v>990</v>
      </c>
      <c r="T370" s="7"/>
    </row>
    <row r="371" spans="1:20" s="8" customFormat="1" ht="15" hidden="1" customHeight="1">
      <c r="A371" s="7">
        <v>368</v>
      </c>
      <c r="B371" s="7" t="s">
        <v>394</v>
      </c>
      <c r="C371" s="38" t="s">
        <v>389</v>
      </c>
      <c r="D371" s="7" t="s">
        <v>27</v>
      </c>
      <c r="E371" s="7"/>
      <c r="F371" s="7" t="s">
        <v>28</v>
      </c>
      <c r="G371" s="7" t="s">
        <v>1301</v>
      </c>
      <c r="H371" s="7"/>
      <c r="I371" s="7" t="s">
        <v>44</v>
      </c>
      <c r="J371" s="7" t="s">
        <v>23</v>
      </c>
      <c r="K371" s="7" t="s">
        <v>450</v>
      </c>
      <c r="L371" s="7" t="s">
        <v>50</v>
      </c>
      <c r="M371" s="7"/>
      <c r="N371" s="7"/>
      <c r="O371" s="13">
        <f t="shared" si="9"/>
        <v>0</v>
      </c>
      <c r="P371" s="2">
        <v>60</v>
      </c>
      <c r="Q371" s="7"/>
      <c r="R371" s="7">
        <v>226</v>
      </c>
      <c r="S371" s="67" t="s">
        <v>990</v>
      </c>
      <c r="T371" s="7"/>
    </row>
    <row r="372" spans="1:20" s="8" customFormat="1" ht="15" hidden="1" customHeight="1">
      <c r="A372" s="7">
        <v>369</v>
      </c>
      <c r="B372" s="7" t="s">
        <v>394</v>
      </c>
      <c r="C372" s="38" t="s">
        <v>389</v>
      </c>
      <c r="D372" s="7" t="s">
        <v>1041</v>
      </c>
      <c r="E372" s="7"/>
      <c r="F372" s="7" t="s">
        <v>1042</v>
      </c>
      <c r="G372" s="7" t="s">
        <v>1302</v>
      </c>
      <c r="H372" s="7">
        <v>39680.550000000003</v>
      </c>
      <c r="I372" s="7" t="s">
        <v>44</v>
      </c>
      <c r="J372" s="7" t="s">
        <v>23</v>
      </c>
      <c r="K372" s="7" t="s">
        <v>450</v>
      </c>
      <c r="L372" s="7" t="s">
        <v>50</v>
      </c>
      <c r="M372" s="7"/>
      <c r="N372" s="7"/>
      <c r="O372" s="13">
        <f t="shared" si="9"/>
        <v>33345.000000000007</v>
      </c>
      <c r="P372" s="7">
        <v>60</v>
      </c>
      <c r="Q372" s="7"/>
      <c r="R372" s="7">
        <v>3435</v>
      </c>
      <c r="S372" s="67" t="s">
        <v>990</v>
      </c>
      <c r="T372" s="7"/>
    </row>
    <row r="373" spans="1:20" s="8" customFormat="1" ht="15" hidden="1" customHeight="1">
      <c r="A373" s="7">
        <v>370</v>
      </c>
      <c r="B373" s="7" t="s">
        <v>394</v>
      </c>
      <c r="C373" s="38" t="s">
        <v>389</v>
      </c>
      <c r="D373" s="7" t="s">
        <v>1067</v>
      </c>
      <c r="E373" s="7"/>
      <c r="F373" s="7" t="s">
        <v>1078</v>
      </c>
      <c r="G373" s="7" t="s">
        <v>1303</v>
      </c>
      <c r="H373" s="7">
        <v>7824.25</v>
      </c>
      <c r="I373" s="7" t="s">
        <v>44</v>
      </c>
      <c r="J373" s="7" t="s">
        <v>23</v>
      </c>
      <c r="K373" s="7" t="s">
        <v>450</v>
      </c>
      <c r="L373" s="7" t="s">
        <v>50</v>
      </c>
      <c r="M373" s="7"/>
      <c r="N373" s="7"/>
      <c r="O373" s="13">
        <f t="shared" si="9"/>
        <v>6575</v>
      </c>
      <c r="P373" s="7">
        <v>60</v>
      </c>
      <c r="Q373" s="7"/>
      <c r="R373" s="7">
        <v>3435</v>
      </c>
      <c r="S373" s="67" t="s">
        <v>990</v>
      </c>
      <c r="T373" s="7"/>
    </row>
    <row r="374" spans="1:20" s="8" customFormat="1" ht="15" hidden="1" customHeight="1">
      <c r="A374" s="7">
        <v>371</v>
      </c>
      <c r="B374" s="7" t="s">
        <v>394</v>
      </c>
      <c r="C374" s="38" t="s">
        <v>389</v>
      </c>
      <c r="D374" s="7" t="s">
        <v>489</v>
      </c>
      <c r="E374" s="7"/>
      <c r="F374" s="7" t="s">
        <v>490</v>
      </c>
      <c r="G374" s="7" t="s">
        <v>1304</v>
      </c>
      <c r="H374" s="7">
        <v>2980.95</v>
      </c>
      <c r="I374" s="7" t="s">
        <v>44</v>
      </c>
      <c r="J374" s="7" t="s">
        <v>23</v>
      </c>
      <c r="K374" s="7" t="s">
        <v>93</v>
      </c>
      <c r="L374" s="7" t="s">
        <v>50</v>
      </c>
      <c r="M374" s="7"/>
      <c r="N374" s="7"/>
      <c r="O374" s="13">
        <f t="shared" si="9"/>
        <v>2505</v>
      </c>
      <c r="P374" s="7">
        <v>60</v>
      </c>
      <c r="Q374" s="7"/>
      <c r="R374" s="7">
        <v>10968</v>
      </c>
      <c r="S374" s="67" t="s">
        <v>990</v>
      </c>
      <c r="T374" s="7"/>
    </row>
    <row r="375" spans="1:20" s="8" customFormat="1" ht="15" hidden="1" customHeight="1">
      <c r="A375" s="7">
        <v>372</v>
      </c>
      <c r="B375" s="7" t="s">
        <v>394</v>
      </c>
      <c r="C375" s="38" t="s">
        <v>389</v>
      </c>
      <c r="D375" s="7" t="s">
        <v>879</v>
      </c>
      <c r="E375" s="7"/>
      <c r="F375" s="7" t="s">
        <v>484</v>
      </c>
      <c r="G375" s="7" t="s">
        <v>1305</v>
      </c>
      <c r="H375" s="7">
        <v>1461.8</v>
      </c>
      <c r="I375" s="7" t="s">
        <v>44</v>
      </c>
      <c r="J375" s="7" t="s">
        <v>23</v>
      </c>
      <c r="K375" s="7" t="s">
        <v>93</v>
      </c>
      <c r="L375" s="7" t="s">
        <v>50</v>
      </c>
      <c r="M375" s="7"/>
      <c r="N375" s="7"/>
      <c r="O375" s="13">
        <f t="shared" si="9"/>
        <v>1228.4033613445379</v>
      </c>
      <c r="P375" s="7">
        <v>60</v>
      </c>
      <c r="Q375" s="7"/>
      <c r="R375" s="7">
        <v>10968</v>
      </c>
      <c r="S375" s="67" t="s">
        <v>990</v>
      </c>
      <c r="T375" s="7"/>
    </row>
    <row r="376" spans="1:20" s="8" customFormat="1" ht="15" hidden="1" customHeight="1">
      <c r="A376" s="7">
        <v>373</v>
      </c>
      <c r="B376" s="7" t="s">
        <v>394</v>
      </c>
      <c r="C376" s="38" t="s">
        <v>389</v>
      </c>
      <c r="D376" s="7" t="s">
        <v>730</v>
      </c>
      <c r="E376" s="7"/>
      <c r="F376" s="7" t="s">
        <v>1307</v>
      </c>
      <c r="G376" s="7" t="s">
        <v>1308</v>
      </c>
      <c r="H376" s="7">
        <v>11245.5</v>
      </c>
      <c r="I376" s="7" t="s">
        <v>44</v>
      </c>
      <c r="J376" s="7" t="s">
        <v>23</v>
      </c>
      <c r="K376" s="7" t="s">
        <v>93</v>
      </c>
      <c r="L376" s="7" t="s">
        <v>50</v>
      </c>
      <c r="M376" s="7"/>
      <c r="N376" s="7"/>
      <c r="O376" s="13">
        <f t="shared" si="9"/>
        <v>9450</v>
      </c>
      <c r="P376" s="7">
        <v>60</v>
      </c>
      <c r="Q376" s="7"/>
      <c r="R376" s="7">
        <v>10968</v>
      </c>
      <c r="S376" s="67" t="s">
        <v>990</v>
      </c>
      <c r="T376" s="7"/>
    </row>
    <row r="377" spans="1:20" s="8" customFormat="1" ht="15" hidden="1" customHeight="1">
      <c r="A377" s="7">
        <v>374</v>
      </c>
      <c r="B377" s="7" t="s">
        <v>394</v>
      </c>
      <c r="C377" s="38" t="s">
        <v>389</v>
      </c>
      <c r="D377" s="7" t="s">
        <v>486</v>
      </c>
      <c r="E377" s="7"/>
      <c r="F377" s="7" t="s">
        <v>487</v>
      </c>
      <c r="G377" s="7" t="s">
        <v>1309</v>
      </c>
      <c r="H377" s="7">
        <v>464.1</v>
      </c>
      <c r="I377" s="7" t="s">
        <v>44</v>
      </c>
      <c r="J377" s="7" t="s">
        <v>23</v>
      </c>
      <c r="K377" s="7" t="s">
        <v>93</v>
      </c>
      <c r="L377" s="7" t="s">
        <v>50</v>
      </c>
      <c r="M377" s="7"/>
      <c r="N377" s="7"/>
      <c r="O377" s="13">
        <f t="shared" si="9"/>
        <v>390.00000000000006</v>
      </c>
      <c r="P377" s="7">
        <v>60</v>
      </c>
      <c r="Q377" s="7"/>
      <c r="R377" s="7">
        <v>10968</v>
      </c>
      <c r="S377" s="67" t="s">
        <v>990</v>
      </c>
      <c r="T377" s="7"/>
    </row>
    <row r="378" spans="1:20" s="8" customFormat="1" ht="15" hidden="1" customHeight="1">
      <c r="A378" s="7">
        <v>375</v>
      </c>
      <c r="B378" s="7" t="s">
        <v>394</v>
      </c>
      <c r="C378" s="38" t="s">
        <v>389</v>
      </c>
      <c r="D378" s="7" t="s">
        <v>1310</v>
      </c>
      <c r="E378" s="7"/>
      <c r="F378" s="7" t="s">
        <v>1311</v>
      </c>
      <c r="G378" s="7" t="s">
        <v>1312</v>
      </c>
      <c r="H378" s="7">
        <v>2557.31</v>
      </c>
      <c r="I378" s="7" t="s">
        <v>44</v>
      </c>
      <c r="J378" s="7" t="s">
        <v>23</v>
      </c>
      <c r="K378" s="7" t="s">
        <v>93</v>
      </c>
      <c r="L378" s="7" t="s">
        <v>50</v>
      </c>
      <c r="M378" s="7"/>
      <c r="N378" s="7"/>
      <c r="O378" s="13">
        <f t="shared" si="9"/>
        <v>2149</v>
      </c>
      <c r="P378" s="7">
        <v>60</v>
      </c>
      <c r="Q378" s="7"/>
      <c r="R378" s="7">
        <v>10968</v>
      </c>
      <c r="S378" s="67" t="s">
        <v>990</v>
      </c>
      <c r="T378" s="7"/>
    </row>
    <row r="379" spans="1:20" s="8" customFormat="1" ht="30" hidden="1" customHeight="1">
      <c r="A379" s="7">
        <v>376</v>
      </c>
      <c r="B379" s="7" t="s">
        <v>115</v>
      </c>
      <c r="C379" s="38" t="s">
        <v>319</v>
      </c>
      <c r="D379" s="7" t="s">
        <v>331</v>
      </c>
      <c r="E379" s="7"/>
      <c r="F379" s="7" t="s">
        <v>380</v>
      </c>
      <c r="G379" s="7" t="s">
        <v>1313</v>
      </c>
      <c r="H379" s="7">
        <v>3998.4</v>
      </c>
      <c r="I379" s="7" t="s">
        <v>44</v>
      </c>
      <c r="J379" s="7" t="s">
        <v>23</v>
      </c>
      <c r="K379" s="7" t="s">
        <v>379</v>
      </c>
      <c r="L379" s="7" t="s">
        <v>50</v>
      </c>
      <c r="M379" s="7"/>
      <c r="N379" s="7"/>
      <c r="O379" s="13">
        <f t="shared" si="9"/>
        <v>3360</v>
      </c>
      <c r="P379" s="7">
        <v>60</v>
      </c>
      <c r="Q379" s="7"/>
      <c r="R379" s="7">
        <v>3795</v>
      </c>
      <c r="S379" s="67" t="s">
        <v>990</v>
      </c>
      <c r="T379" s="7"/>
    </row>
    <row r="380" spans="1:20" s="8" customFormat="1" ht="30" hidden="1" customHeight="1">
      <c r="A380" s="7">
        <v>377</v>
      </c>
      <c r="B380" s="7" t="s">
        <v>115</v>
      </c>
      <c r="C380" s="38" t="s">
        <v>319</v>
      </c>
      <c r="D380" s="7" t="s">
        <v>138</v>
      </c>
      <c r="E380" s="7"/>
      <c r="F380" s="7" t="s">
        <v>382</v>
      </c>
      <c r="G380" s="7" t="s">
        <v>1314</v>
      </c>
      <c r="H380" s="7">
        <v>10210.200000000001</v>
      </c>
      <c r="I380" s="7" t="s">
        <v>44</v>
      </c>
      <c r="J380" s="7" t="s">
        <v>23</v>
      </c>
      <c r="K380" s="7" t="s">
        <v>379</v>
      </c>
      <c r="L380" s="7" t="s">
        <v>50</v>
      </c>
      <c r="M380" s="7"/>
      <c r="N380" s="7"/>
      <c r="O380" s="13">
        <f t="shared" si="9"/>
        <v>8580.0000000000018</v>
      </c>
      <c r="P380" s="7">
        <v>60</v>
      </c>
      <c r="Q380" s="7"/>
      <c r="R380" s="7">
        <v>3795</v>
      </c>
      <c r="S380" s="67" t="s">
        <v>990</v>
      </c>
      <c r="T380" s="7"/>
    </row>
    <row r="381" spans="1:20" s="8" customFormat="1" ht="30" hidden="1" customHeight="1">
      <c r="A381" s="7">
        <v>378</v>
      </c>
      <c r="B381" s="7" t="s">
        <v>115</v>
      </c>
      <c r="C381" s="38" t="s">
        <v>319</v>
      </c>
      <c r="D381" s="7" t="s">
        <v>320</v>
      </c>
      <c r="E381" s="7"/>
      <c r="F381" s="7" t="s">
        <v>387</v>
      </c>
      <c r="G381" s="7" t="s">
        <v>1315</v>
      </c>
      <c r="H381" s="7">
        <v>40919.339999999997</v>
      </c>
      <c r="I381" s="7" t="s">
        <v>44</v>
      </c>
      <c r="J381" s="7" t="s">
        <v>23</v>
      </c>
      <c r="K381" s="7" t="s">
        <v>379</v>
      </c>
      <c r="L381" s="7" t="s">
        <v>50</v>
      </c>
      <c r="M381" s="7"/>
      <c r="N381" s="7"/>
      <c r="O381" s="13">
        <f t="shared" si="9"/>
        <v>34386</v>
      </c>
      <c r="P381" s="7">
        <v>60</v>
      </c>
      <c r="Q381" s="7"/>
      <c r="R381" s="7">
        <v>3795</v>
      </c>
      <c r="S381" s="67" t="s">
        <v>990</v>
      </c>
      <c r="T381" s="7"/>
    </row>
    <row r="382" spans="1:20" s="8" customFormat="1" ht="30" hidden="1" customHeight="1">
      <c r="A382" s="7">
        <v>379</v>
      </c>
      <c r="B382" s="7" t="s">
        <v>115</v>
      </c>
      <c r="C382" s="38" t="s">
        <v>319</v>
      </c>
      <c r="D382" s="7" t="s">
        <v>512</v>
      </c>
      <c r="E382" s="7"/>
      <c r="F382" s="7" t="s">
        <v>513</v>
      </c>
      <c r="G382" s="7" t="s">
        <v>1316</v>
      </c>
      <c r="H382" s="7">
        <v>15222.48</v>
      </c>
      <c r="I382" s="7" t="s">
        <v>44</v>
      </c>
      <c r="J382" s="7" t="s">
        <v>23</v>
      </c>
      <c r="K382" s="7" t="s">
        <v>379</v>
      </c>
      <c r="L382" s="7" t="s">
        <v>50</v>
      </c>
      <c r="M382" s="7"/>
      <c r="N382" s="7"/>
      <c r="O382" s="13">
        <f t="shared" si="9"/>
        <v>12792</v>
      </c>
      <c r="P382" s="7">
        <v>60</v>
      </c>
      <c r="Q382" s="7"/>
      <c r="R382" s="7">
        <v>3795</v>
      </c>
      <c r="S382" s="67" t="s">
        <v>990</v>
      </c>
      <c r="T382" s="7"/>
    </row>
    <row r="383" spans="1:20" s="8" customFormat="1" ht="30" hidden="1" customHeight="1">
      <c r="A383" s="7">
        <v>380</v>
      </c>
      <c r="B383" s="7" t="s">
        <v>115</v>
      </c>
      <c r="C383" s="38" t="s">
        <v>319</v>
      </c>
      <c r="D383" s="7" t="s">
        <v>2365</v>
      </c>
      <c r="E383" s="7"/>
      <c r="F383" s="7" t="s">
        <v>514</v>
      </c>
      <c r="G383" s="7" t="s">
        <v>1317</v>
      </c>
      <c r="H383" s="7">
        <v>6484.91</v>
      </c>
      <c r="I383" s="7" t="s">
        <v>44</v>
      </c>
      <c r="J383" s="7" t="s">
        <v>23</v>
      </c>
      <c r="K383" s="7" t="s">
        <v>379</v>
      </c>
      <c r="L383" s="7" t="s">
        <v>50</v>
      </c>
      <c r="M383" s="7"/>
      <c r="N383" s="7"/>
      <c r="O383" s="13">
        <f t="shared" si="9"/>
        <v>5449.5042016806719</v>
      </c>
      <c r="P383" s="7">
        <v>60</v>
      </c>
      <c r="Q383" s="7"/>
      <c r="R383" s="7">
        <v>3795</v>
      </c>
      <c r="S383" s="67" t="s">
        <v>990</v>
      </c>
      <c r="T383" s="7"/>
    </row>
    <row r="384" spans="1:20" s="8" customFormat="1" ht="30" hidden="1" customHeight="1">
      <c r="A384" s="7">
        <v>381</v>
      </c>
      <c r="B384" s="7" t="s">
        <v>115</v>
      </c>
      <c r="C384" s="38" t="s">
        <v>319</v>
      </c>
      <c r="D384" s="7" t="s">
        <v>365</v>
      </c>
      <c r="E384" s="7"/>
      <c r="F384" s="7" t="s">
        <v>366</v>
      </c>
      <c r="G384" s="7" t="s">
        <v>1318</v>
      </c>
      <c r="H384" s="7">
        <v>20735.77</v>
      </c>
      <c r="I384" s="7" t="s">
        <v>44</v>
      </c>
      <c r="J384" s="7" t="s">
        <v>23</v>
      </c>
      <c r="K384" s="7" t="s">
        <v>379</v>
      </c>
      <c r="L384" s="7" t="s">
        <v>50</v>
      </c>
      <c r="M384" s="7"/>
      <c r="N384" s="7"/>
      <c r="O384" s="13">
        <f t="shared" si="9"/>
        <v>17425.016806722691</v>
      </c>
      <c r="P384" s="7">
        <v>60</v>
      </c>
      <c r="Q384" s="7"/>
      <c r="R384" s="7">
        <v>3795</v>
      </c>
      <c r="S384" s="67" t="s">
        <v>990</v>
      </c>
      <c r="T384" s="7"/>
    </row>
    <row r="385" spans="1:20" ht="30" hidden="1" customHeight="1">
      <c r="A385" s="2">
        <v>382</v>
      </c>
      <c r="B385" s="2" t="s">
        <v>115</v>
      </c>
      <c r="C385" s="39" t="s">
        <v>319</v>
      </c>
      <c r="D385" s="2" t="s">
        <v>1319</v>
      </c>
      <c r="E385" s="2"/>
      <c r="F385" s="2" t="s">
        <v>1320</v>
      </c>
      <c r="G385" s="2" t="s">
        <v>1321</v>
      </c>
      <c r="H385" s="2">
        <v>952</v>
      </c>
      <c r="I385" s="2" t="s">
        <v>44</v>
      </c>
      <c r="J385" s="2" t="s">
        <v>23</v>
      </c>
      <c r="K385" s="2" t="s">
        <v>379</v>
      </c>
      <c r="L385" s="2" t="s">
        <v>1306</v>
      </c>
      <c r="M385" s="2"/>
      <c r="N385" s="2"/>
      <c r="O385" s="9">
        <f t="shared" si="9"/>
        <v>800</v>
      </c>
      <c r="P385" s="2">
        <v>60</v>
      </c>
      <c r="Q385" s="2"/>
      <c r="R385" s="2">
        <v>3795</v>
      </c>
      <c r="S385" s="73" t="s">
        <v>990</v>
      </c>
    </row>
    <row r="386" spans="1:20" s="8" customFormat="1" ht="30" hidden="1" customHeight="1">
      <c r="A386" s="7">
        <v>383</v>
      </c>
      <c r="B386" s="7" t="s">
        <v>115</v>
      </c>
      <c r="C386" s="38" t="s">
        <v>319</v>
      </c>
      <c r="D386" s="7" t="s">
        <v>362</v>
      </c>
      <c r="E386" s="7"/>
      <c r="F386" s="7" t="s">
        <v>363</v>
      </c>
      <c r="G386" s="7" t="s">
        <v>1322</v>
      </c>
      <c r="H386" s="7">
        <v>24514</v>
      </c>
      <c r="I386" s="7" t="s">
        <v>44</v>
      </c>
      <c r="J386" s="7" t="s">
        <v>23</v>
      </c>
      <c r="K386" s="7" t="s">
        <v>379</v>
      </c>
      <c r="L386" s="7" t="s">
        <v>50</v>
      </c>
      <c r="M386" s="7"/>
      <c r="N386" s="7"/>
      <c r="O386" s="13">
        <f t="shared" si="9"/>
        <v>20600</v>
      </c>
      <c r="P386" s="7">
        <v>60</v>
      </c>
      <c r="Q386" s="7"/>
      <c r="R386" s="7">
        <v>8054</v>
      </c>
      <c r="S386" s="67" t="s">
        <v>990</v>
      </c>
      <c r="T386" s="7"/>
    </row>
    <row r="387" spans="1:20" s="8" customFormat="1" ht="30" hidden="1" customHeight="1">
      <c r="A387" s="7">
        <v>384</v>
      </c>
      <c r="B387" s="7" t="s">
        <v>115</v>
      </c>
      <c r="C387" s="38" t="s">
        <v>319</v>
      </c>
      <c r="D387" s="7" t="s">
        <v>348</v>
      </c>
      <c r="E387" s="7"/>
      <c r="F387" s="7" t="s">
        <v>349</v>
      </c>
      <c r="G387" s="7" t="s">
        <v>1323</v>
      </c>
      <c r="H387" s="7">
        <v>16660</v>
      </c>
      <c r="I387" s="7" t="s">
        <v>44</v>
      </c>
      <c r="J387" s="7" t="s">
        <v>23</v>
      </c>
      <c r="K387" s="7" t="s">
        <v>379</v>
      </c>
      <c r="L387" s="7" t="s">
        <v>50</v>
      </c>
      <c r="M387" s="7"/>
      <c r="N387" s="7"/>
      <c r="O387" s="13">
        <f t="shared" si="9"/>
        <v>14000</v>
      </c>
      <c r="P387" s="7">
        <v>60</v>
      </c>
      <c r="Q387" s="7"/>
      <c r="R387" s="7">
        <v>8054</v>
      </c>
      <c r="S387" s="67" t="s">
        <v>990</v>
      </c>
      <c r="T387" s="7"/>
    </row>
    <row r="388" spans="1:20" s="8" customFormat="1" ht="30" hidden="1" customHeight="1">
      <c r="A388" s="7">
        <v>385</v>
      </c>
      <c r="B388" s="7" t="s">
        <v>115</v>
      </c>
      <c r="C388" s="38" t="s">
        <v>319</v>
      </c>
      <c r="D388" s="7" t="s">
        <v>492</v>
      </c>
      <c r="E388" s="7"/>
      <c r="F388" s="7" t="s">
        <v>360</v>
      </c>
      <c r="G388" s="7" t="s">
        <v>1324</v>
      </c>
      <c r="H388" s="7">
        <v>6902</v>
      </c>
      <c r="I388" s="7" t="s">
        <v>44</v>
      </c>
      <c r="J388" s="7" t="s">
        <v>23</v>
      </c>
      <c r="K388" s="7" t="s">
        <v>379</v>
      </c>
      <c r="L388" s="7" t="s">
        <v>50</v>
      </c>
      <c r="M388" s="7"/>
      <c r="N388" s="7"/>
      <c r="O388" s="13">
        <f t="shared" si="9"/>
        <v>5800</v>
      </c>
      <c r="P388" s="7">
        <v>60</v>
      </c>
      <c r="Q388" s="7"/>
      <c r="R388" s="7">
        <v>8054</v>
      </c>
      <c r="S388" s="67" t="s">
        <v>990</v>
      </c>
      <c r="T388" s="7"/>
    </row>
    <row r="389" spans="1:20" ht="30" hidden="1" customHeight="1">
      <c r="A389" s="2">
        <v>386</v>
      </c>
      <c r="B389" s="2" t="s">
        <v>115</v>
      </c>
      <c r="C389" s="39" t="s">
        <v>319</v>
      </c>
      <c r="D389" s="2" t="s">
        <v>345</v>
      </c>
      <c r="E389" s="2"/>
      <c r="F389" s="2" t="s">
        <v>346</v>
      </c>
      <c r="G389" s="2" t="s">
        <v>1325</v>
      </c>
      <c r="H389" s="2">
        <v>5926.2</v>
      </c>
      <c r="I389" s="2" t="s">
        <v>44</v>
      </c>
      <c r="J389" s="2" t="s">
        <v>23</v>
      </c>
      <c r="K389" s="2" t="s">
        <v>379</v>
      </c>
      <c r="L389" s="2" t="s">
        <v>1306</v>
      </c>
      <c r="M389" s="2"/>
      <c r="N389" s="2"/>
      <c r="O389" s="9">
        <f t="shared" ref="O389:O452" si="10">H389/1.19</f>
        <v>4980</v>
      </c>
      <c r="P389" s="2">
        <v>60</v>
      </c>
      <c r="Q389" s="2"/>
      <c r="R389" s="2">
        <v>8054</v>
      </c>
      <c r="S389" s="73" t="s">
        <v>990</v>
      </c>
    </row>
    <row r="390" spans="1:20" s="8" customFormat="1" ht="30" hidden="1" customHeight="1">
      <c r="A390" s="7">
        <v>387</v>
      </c>
      <c r="B390" s="7" t="s">
        <v>115</v>
      </c>
      <c r="C390" s="38" t="s">
        <v>319</v>
      </c>
      <c r="D390" s="7" t="s">
        <v>357</v>
      </c>
      <c r="E390" s="7"/>
      <c r="F390" s="7" t="s">
        <v>358</v>
      </c>
      <c r="G390" s="7" t="s">
        <v>1326</v>
      </c>
      <c r="H390" s="7">
        <v>10464.15</v>
      </c>
      <c r="I390" s="7" t="s">
        <v>44</v>
      </c>
      <c r="J390" s="7" t="s">
        <v>23</v>
      </c>
      <c r="K390" s="7" t="s">
        <v>379</v>
      </c>
      <c r="L390" s="7" t="s">
        <v>50</v>
      </c>
      <c r="M390" s="7"/>
      <c r="N390" s="7"/>
      <c r="O390" s="13">
        <f t="shared" si="10"/>
        <v>8793.4033613445372</v>
      </c>
      <c r="P390" s="7">
        <v>60</v>
      </c>
      <c r="Q390" s="7"/>
      <c r="R390" s="7">
        <v>3795</v>
      </c>
      <c r="S390" s="67" t="s">
        <v>990</v>
      </c>
      <c r="T390" s="7"/>
    </row>
    <row r="391" spans="1:20" ht="30" hidden="1" customHeight="1">
      <c r="A391" s="2">
        <v>388</v>
      </c>
      <c r="B391" s="2" t="s">
        <v>115</v>
      </c>
      <c r="C391" s="39" t="s">
        <v>319</v>
      </c>
      <c r="D391" s="2" t="s">
        <v>371</v>
      </c>
      <c r="E391" s="2"/>
      <c r="F391" s="2" t="s">
        <v>372</v>
      </c>
      <c r="G391" s="2" t="s">
        <v>1327</v>
      </c>
      <c r="H391" s="2">
        <v>742.56</v>
      </c>
      <c r="I391" s="2" t="s">
        <v>44</v>
      </c>
      <c r="J391" s="2" t="s">
        <v>23</v>
      </c>
      <c r="K391" s="2" t="s">
        <v>379</v>
      </c>
      <c r="L391" s="2" t="s">
        <v>1306</v>
      </c>
      <c r="M391" s="2"/>
      <c r="N391" s="2"/>
      <c r="O391" s="9">
        <f t="shared" si="10"/>
        <v>624</v>
      </c>
      <c r="P391" s="2">
        <v>60</v>
      </c>
      <c r="Q391" s="2"/>
      <c r="R391" s="2">
        <v>3795</v>
      </c>
      <c r="S391" s="73" t="s">
        <v>990</v>
      </c>
    </row>
    <row r="392" spans="1:20" s="8" customFormat="1" ht="30" hidden="1" customHeight="1">
      <c r="A392" s="7">
        <v>389</v>
      </c>
      <c r="B392" s="7" t="s">
        <v>115</v>
      </c>
      <c r="C392" s="38" t="s">
        <v>319</v>
      </c>
      <c r="D392" s="7" t="s">
        <v>463</v>
      </c>
      <c r="E392" s="7"/>
      <c r="F392" s="7" t="s">
        <v>1328</v>
      </c>
      <c r="G392" s="7" t="s">
        <v>1329</v>
      </c>
      <c r="H392" s="7">
        <v>3570</v>
      </c>
      <c r="I392" s="7" t="s">
        <v>44</v>
      </c>
      <c r="J392" s="7" t="s">
        <v>23</v>
      </c>
      <c r="K392" s="7" t="s">
        <v>379</v>
      </c>
      <c r="L392" s="7" t="s">
        <v>50</v>
      </c>
      <c r="M392" s="7"/>
      <c r="N392" s="7"/>
      <c r="O392" s="13">
        <f t="shared" si="10"/>
        <v>3000</v>
      </c>
      <c r="P392" s="7">
        <v>60</v>
      </c>
      <c r="Q392" s="7"/>
      <c r="R392" s="7">
        <v>3795</v>
      </c>
      <c r="S392" s="67" t="s">
        <v>990</v>
      </c>
      <c r="T392" s="7"/>
    </row>
    <row r="393" spans="1:20" s="8" customFormat="1" ht="30" hidden="1" customHeight="1">
      <c r="A393" s="7">
        <v>390</v>
      </c>
      <c r="B393" s="7" t="s">
        <v>115</v>
      </c>
      <c r="C393" s="38" t="s">
        <v>319</v>
      </c>
      <c r="D393" s="7" t="s">
        <v>354</v>
      </c>
      <c r="E393" s="7"/>
      <c r="F393" s="7" t="s">
        <v>355</v>
      </c>
      <c r="G393" s="7" t="s">
        <v>1330</v>
      </c>
      <c r="H393" s="7">
        <v>13682.62</v>
      </c>
      <c r="I393" s="7" t="s">
        <v>44</v>
      </c>
      <c r="J393" s="7" t="s">
        <v>23</v>
      </c>
      <c r="K393" s="7" t="s">
        <v>379</v>
      </c>
      <c r="L393" s="7" t="s">
        <v>50</v>
      </c>
      <c r="M393" s="7"/>
      <c r="N393" s="7"/>
      <c r="O393" s="13">
        <f t="shared" si="10"/>
        <v>11498.000000000002</v>
      </c>
      <c r="P393" s="7">
        <v>60</v>
      </c>
      <c r="Q393" s="7"/>
      <c r="R393" s="7">
        <v>3795</v>
      </c>
      <c r="S393" s="67" t="s">
        <v>990</v>
      </c>
      <c r="T393" s="7"/>
    </row>
    <row r="394" spans="1:20" s="8" customFormat="1" ht="30" hidden="1" customHeight="1">
      <c r="A394" s="7">
        <v>391</v>
      </c>
      <c r="B394" s="7" t="s">
        <v>115</v>
      </c>
      <c r="C394" s="38" t="s">
        <v>319</v>
      </c>
      <c r="D394" s="7" t="s">
        <v>374</v>
      </c>
      <c r="E394" s="7"/>
      <c r="F394" s="7" t="s">
        <v>375</v>
      </c>
      <c r="G394" s="7" t="s">
        <v>1331</v>
      </c>
      <c r="H394" s="7">
        <v>14280</v>
      </c>
      <c r="I394" s="7" t="s">
        <v>44</v>
      </c>
      <c r="J394" s="7" t="s">
        <v>23</v>
      </c>
      <c r="K394" s="7" t="s">
        <v>379</v>
      </c>
      <c r="L394" s="7" t="s">
        <v>50</v>
      </c>
      <c r="M394" s="7"/>
      <c r="N394" s="7"/>
      <c r="O394" s="13">
        <f t="shared" si="10"/>
        <v>12000</v>
      </c>
      <c r="P394" s="7">
        <v>60</v>
      </c>
      <c r="Q394" s="7"/>
      <c r="R394" s="7">
        <v>3795</v>
      </c>
      <c r="S394" s="67" t="s">
        <v>990</v>
      </c>
      <c r="T394" s="7"/>
    </row>
    <row r="395" spans="1:20" s="8" customFormat="1" ht="30" hidden="1" customHeight="1">
      <c r="A395" s="7">
        <v>392</v>
      </c>
      <c r="B395" s="7" t="s">
        <v>115</v>
      </c>
      <c r="C395" s="38" t="s">
        <v>319</v>
      </c>
      <c r="D395" s="7" t="s">
        <v>368</v>
      </c>
      <c r="E395" s="7"/>
      <c r="F395" s="7" t="s">
        <v>369</v>
      </c>
      <c r="G395" s="7" t="s">
        <v>1332</v>
      </c>
      <c r="H395" s="7">
        <v>9644.9500000000007</v>
      </c>
      <c r="I395" s="7" t="s">
        <v>44</v>
      </c>
      <c r="J395" s="7" t="s">
        <v>23</v>
      </c>
      <c r="K395" s="7" t="s">
        <v>379</v>
      </c>
      <c r="L395" s="7" t="s">
        <v>50</v>
      </c>
      <c r="M395" s="7"/>
      <c r="N395" s="7"/>
      <c r="O395" s="13">
        <f t="shared" si="10"/>
        <v>8105.0000000000009</v>
      </c>
      <c r="P395" s="7">
        <v>60</v>
      </c>
      <c r="Q395" s="7"/>
      <c r="R395" s="7">
        <v>3795</v>
      </c>
      <c r="S395" s="67" t="s">
        <v>990</v>
      </c>
      <c r="T395" s="7"/>
    </row>
    <row r="396" spans="1:20" ht="30" hidden="1" customHeight="1">
      <c r="A396" s="2">
        <v>393</v>
      </c>
      <c r="B396" s="2" t="s">
        <v>115</v>
      </c>
      <c r="C396" s="39" t="s">
        <v>319</v>
      </c>
      <c r="D396" s="2" t="s">
        <v>384</v>
      </c>
      <c r="E396" s="2"/>
      <c r="F396" s="2" t="s">
        <v>385</v>
      </c>
      <c r="G396" s="2" t="s">
        <v>1333</v>
      </c>
      <c r="H396" s="2">
        <v>9282</v>
      </c>
      <c r="I396" s="2" t="s">
        <v>44</v>
      </c>
      <c r="J396" s="2" t="s">
        <v>23</v>
      </c>
      <c r="K396" s="2" t="s">
        <v>379</v>
      </c>
      <c r="L396" s="2" t="s">
        <v>1306</v>
      </c>
      <c r="M396" s="2"/>
      <c r="N396" s="2"/>
      <c r="O396" s="9">
        <f t="shared" si="10"/>
        <v>7800</v>
      </c>
      <c r="P396" s="2">
        <v>60</v>
      </c>
      <c r="Q396" s="2"/>
      <c r="R396" s="2">
        <v>3795</v>
      </c>
      <c r="S396" s="73" t="s">
        <v>990</v>
      </c>
    </row>
    <row r="397" spans="1:20" s="8" customFormat="1" ht="30" hidden="1" customHeight="1">
      <c r="A397" s="2">
        <v>394</v>
      </c>
      <c r="B397" s="2" t="s">
        <v>115</v>
      </c>
      <c r="C397" s="38" t="s">
        <v>319</v>
      </c>
      <c r="D397" s="7" t="s">
        <v>351</v>
      </c>
      <c r="E397" s="7"/>
      <c r="F397" s="7" t="s">
        <v>377</v>
      </c>
      <c r="G397" s="7" t="s">
        <v>1334</v>
      </c>
      <c r="H397" s="7">
        <v>34119.68</v>
      </c>
      <c r="I397" s="7" t="s">
        <v>44</v>
      </c>
      <c r="J397" s="7" t="s">
        <v>23</v>
      </c>
      <c r="K397" s="7" t="s">
        <v>379</v>
      </c>
      <c r="L397" s="7" t="s">
        <v>50</v>
      </c>
      <c r="M397" s="7"/>
      <c r="N397" s="7"/>
      <c r="O397" s="13">
        <f t="shared" si="10"/>
        <v>28672</v>
      </c>
      <c r="P397" s="7">
        <v>60</v>
      </c>
      <c r="Q397" s="7"/>
      <c r="R397" s="7">
        <v>3795</v>
      </c>
      <c r="S397" s="67" t="s">
        <v>990</v>
      </c>
      <c r="T397" s="7"/>
    </row>
    <row r="398" spans="1:20" s="8" customFormat="1" ht="15" hidden="1" customHeight="1">
      <c r="A398" s="7">
        <v>395</v>
      </c>
      <c r="B398" s="7" t="s">
        <v>115</v>
      </c>
      <c r="C398" s="38" t="s">
        <v>155</v>
      </c>
      <c r="D398" s="7" t="s">
        <v>162</v>
      </c>
      <c r="E398" s="7"/>
      <c r="F398" s="7" t="s">
        <v>153</v>
      </c>
      <c r="G398" s="7" t="s">
        <v>1335</v>
      </c>
      <c r="H398" s="7">
        <v>3492.65</v>
      </c>
      <c r="I398" s="7" t="s">
        <v>44</v>
      </c>
      <c r="J398" s="7" t="s">
        <v>23</v>
      </c>
      <c r="K398" s="7" t="s">
        <v>93</v>
      </c>
      <c r="L398" s="7" t="s">
        <v>50</v>
      </c>
      <c r="M398" s="7"/>
      <c r="N398" s="7"/>
      <c r="O398" s="13">
        <f t="shared" si="10"/>
        <v>2935</v>
      </c>
      <c r="P398" s="7">
        <v>60</v>
      </c>
      <c r="Q398" s="7"/>
      <c r="R398" s="7">
        <v>12566</v>
      </c>
      <c r="S398" s="67" t="s">
        <v>990</v>
      </c>
      <c r="T398" s="7"/>
    </row>
    <row r="399" spans="1:20" s="8" customFormat="1" ht="15" hidden="1" customHeight="1">
      <c r="A399" s="7">
        <v>396</v>
      </c>
      <c r="B399" s="7" t="s">
        <v>17</v>
      </c>
      <c r="C399" s="38" t="s">
        <v>415</v>
      </c>
      <c r="D399" s="7" t="s">
        <v>803</v>
      </c>
      <c r="E399" s="7"/>
      <c r="F399" s="7" t="s">
        <v>1336</v>
      </c>
      <c r="G399" s="7" t="s">
        <v>1337</v>
      </c>
      <c r="H399" s="7">
        <v>6342.7</v>
      </c>
      <c r="I399" s="7" t="s">
        <v>44</v>
      </c>
      <c r="J399" s="7" t="s">
        <v>23</v>
      </c>
      <c r="K399" s="7" t="s">
        <v>93</v>
      </c>
      <c r="L399" s="7" t="s">
        <v>50</v>
      </c>
      <c r="M399" s="7"/>
      <c r="N399" s="7"/>
      <c r="O399" s="13">
        <f t="shared" si="10"/>
        <v>5330</v>
      </c>
      <c r="P399" s="7">
        <v>60</v>
      </c>
      <c r="Q399" s="7"/>
      <c r="R399" s="7">
        <v>10055</v>
      </c>
      <c r="S399" s="67" t="s">
        <v>990</v>
      </c>
      <c r="T399" s="7"/>
    </row>
    <row r="400" spans="1:20" s="8" customFormat="1" ht="15" hidden="1" customHeight="1">
      <c r="A400" s="7">
        <v>397</v>
      </c>
      <c r="B400" s="7" t="s">
        <v>394</v>
      </c>
      <c r="C400" s="38" t="s">
        <v>389</v>
      </c>
      <c r="D400" s="7" t="s">
        <v>492</v>
      </c>
      <c r="E400" s="7"/>
      <c r="F400" s="7" t="s">
        <v>493</v>
      </c>
      <c r="G400" s="7" t="s">
        <v>1339</v>
      </c>
      <c r="H400" s="7">
        <v>2713.2</v>
      </c>
      <c r="I400" s="7" t="s">
        <v>44</v>
      </c>
      <c r="J400" s="7" t="s">
        <v>23</v>
      </c>
      <c r="K400" s="7" t="s">
        <v>93</v>
      </c>
      <c r="L400" s="7" t="s">
        <v>50</v>
      </c>
      <c r="M400" s="7"/>
      <c r="N400" s="7"/>
      <c r="O400" s="13">
        <f t="shared" si="10"/>
        <v>2280</v>
      </c>
      <c r="P400" s="7">
        <v>60</v>
      </c>
      <c r="Q400" s="7"/>
      <c r="R400" s="7">
        <v>10968</v>
      </c>
      <c r="S400" s="67" t="s">
        <v>990</v>
      </c>
      <c r="T400" s="7"/>
    </row>
    <row r="401" spans="1:20" s="8" customFormat="1" ht="15" hidden="1" customHeight="1">
      <c r="A401" s="7">
        <v>398</v>
      </c>
      <c r="B401" s="7" t="s">
        <v>394</v>
      </c>
      <c r="C401" s="38" t="s">
        <v>389</v>
      </c>
      <c r="D401" s="7" t="s">
        <v>486</v>
      </c>
      <c r="E401" s="7"/>
      <c r="F401" s="7" t="s">
        <v>487</v>
      </c>
      <c r="G401" s="7" t="s">
        <v>1340</v>
      </c>
      <c r="H401" s="7">
        <v>172.55</v>
      </c>
      <c r="I401" s="7" t="s">
        <v>44</v>
      </c>
      <c r="J401" s="7" t="s">
        <v>23</v>
      </c>
      <c r="K401" s="7" t="s">
        <v>93</v>
      </c>
      <c r="L401" s="7" t="s">
        <v>50</v>
      </c>
      <c r="M401" s="7"/>
      <c r="N401" s="7"/>
      <c r="O401" s="13">
        <f t="shared" si="10"/>
        <v>145.00000000000003</v>
      </c>
      <c r="P401" s="7">
        <v>60</v>
      </c>
      <c r="Q401" s="7"/>
      <c r="R401" s="7">
        <v>10968</v>
      </c>
      <c r="S401" s="67" t="s">
        <v>990</v>
      </c>
      <c r="T401" s="7"/>
    </row>
    <row r="402" spans="1:20" s="8" customFormat="1" ht="15" hidden="1" customHeight="1">
      <c r="A402" s="7">
        <v>399</v>
      </c>
      <c r="B402" s="7" t="s">
        <v>394</v>
      </c>
      <c r="C402" s="38" t="s">
        <v>1341</v>
      </c>
      <c r="D402" s="7" t="s">
        <v>400</v>
      </c>
      <c r="E402" s="7"/>
      <c r="F402" s="7" t="s">
        <v>401</v>
      </c>
      <c r="G402" s="7" t="s">
        <v>1342</v>
      </c>
      <c r="H402" s="7">
        <v>2046.8</v>
      </c>
      <c r="I402" s="7" t="s">
        <v>44</v>
      </c>
      <c r="J402" s="7" t="s">
        <v>23</v>
      </c>
      <c r="K402" s="7" t="s">
        <v>93</v>
      </c>
      <c r="L402" s="7" t="s">
        <v>50</v>
      </c>
      <c r="M402" s="7"/>
      <c r="N402" s="7"/>
      <c r="O402" s="13">
        <f t="shared" si="10"/>
        <v>1720</v>
      </c>
      <c r="P402" s="7">
        <v>60</v>
      </c>
      <c r="Q402" s="7"/>
      <c r="R402" s="7">
        <v>4318</v>
      </c>
      <c r="S402" s="67" t="s">
        <v>990</v>
      </c>
      <c r="T402" s="7"/>
    </row>
    <row r="403" spans="1:20" s="8" customFormat="1" ht="15" hidden="1" customHeight="1">
      <c r="A403" s="7">
        <v>400</v>
      </c>
      <c r="B403" s="7" t="s">
        <v>394</v>
      </c>
      <c r="C403" s="38" t="s">
        <v>389</v>
      </c>
      <c r="D403" s="7" t="s">
        <v>481</v>
      </c>
      <c r="E403" s="7"/>
      <c r="F403" s="7" t="s">
        <v>1053</v>
      </c>
      <c r="G403" s="7" t="s">
        <v>1343</v>
      </c>
      <c r="H403" s="7">
        <v>638.79</v>
      </c>
      <c r="I403" s="7" t="s">
        <v>44</v>
      </c>
      <c r="J403" s="7" t="s">
        <v>23</v>
      </c>
      <c r="K403" s="7" t="s">
        <v>93</v>
      </c>
      <c r="L403" s="7" t="s">
        <v>50</v>
      </c>
      <c r="M403" s="7"/>
      <c r="N403" s="7"/>
      <c r="O403" s="13">
        <f t="shared" si="10"/>
        <v>536.79831932773106</v>
      </c>
      <c r="P403" s="7">
        <v>60</v>
      </c>
      <c r="Q403" s="7"/>
      <c r="R403" s="7">
        <v>3435</v>
      </c>
      <c r="S403" s="67" t="s">
        <v>990</v>
      </c>
      <c r="T403" s="7"/>
    </row>
    <row r="404" spans="1:20" s="8" customFormat="1" ht="15" hidden="1" customHeight="1">
      <c r="A404" s="7">
        <v>401</v>
      </c>
      <c r="B404" s="7" t="s">
        <v>394</v>
      </c>
      <c r="C404" s="38" t="s">
        <v>389</v>
      </c>
      <c r="D404" s="7" t="s">
        <v>680</v>
      </c>
      <c r="E404" s="7"/>
      <c r="F404" s="7" t="s">
        <v>1069</v>
      </c>
      <c r="G404" s="7" t="s">
        <v>1344</v>
      </c>
      <c r="H404" s="7">
        <v>9234.4</v>
      </c>
      <c r="I404" s="7" t="s">
        <v>44</v>
      </c>
      <c r="J404" s="7" t="s">
        <v>23</v>
      </c>
      <c r="K404" s="7" t="s">
        <v>93</v>
      </c>
      <c r="L404" s="7" t="s">
        <v>50</v>
      </c>
      <c r="M404" s="7"/>
      <c r="N404" s="7"/>
      <c r="O404" s="13">
        <f t="shared" si="10"/>
        <v>7760</v>
      </c>
      <c r="P404" s="2">
        <v>60</v>
      </c>
      <c r="Q404" s="7"/>
      <c r="R404" s="7">
        <v>3435</v>
      </c>
      <c r="S404" s="67" t="s">
        <v>990</v>
      </c>
      <c r="T404" s="7"/>
    </row>
    <row r="405" spans="1:20" s="8" customFormat="1" ht="15" hidden="1" customHeight="1">
      <c r="A405" s="7">
        <v>402</v>
      </c>
      <c r="B405" s="7" t="s">
        <v>394</v>
      </c>
      <c r="C405" s="38" t="s">
        <v>389</v>
      </c>
      <c r="D405" s="7" t="s">
        <v>1064</v>
      </c>
      <c r="E405" s="7"/>
      <c r="F405" s="7" t="s">
        <v>1074</v>
      </c>
      <c r="G405" s="7" t="s">
        <v>1345</v>
      </c>
      <c r="H405" s="7">
        <v>9877</v>
      </c>
      <c r="I405" s="7" t="s">
        <v>44</v>
      </c>
      <c r="J405" s="7" t="s">
        <v>23</v>
      </c>
      <c r="K405" s="7" t="s">
        <v>93</v>
      </c>
      <c r="L405" s="7" t="s">
        <v>50</v>
      </c>
      <c r="M405" s="7"/>
      <c r="N405" s="7"/>
      <c r="O405" s="13">
        <f t="shared" si="10"/>
        <v>8300</v>
      </c>
      <c r="P405" s="7">
        <v>60</v>
      </c>
      <c r="Q405" s="7"/>
      <c r="R405" s="7">
        <v>3435</v>
      </c>
      <c r="S405" s="67" t="s">
        <v>990</v>
      </c>
      <c r="T405" s="7"/>
    </row>
    <row r="406" spans="1:20" s="8" customFormat="1" ht="15" hidden="1" customHeight="1">
      <c r="A406" s="7">
        <v>403</v>
      </c>
      <c r="B406" s="7" t="s">
        <v>414</v>
      </c>
      <c r="C406" s="38" t="s">
        <v>155</v>
      </c>
      <c r="D406" s="7" t="s">
        <v>423</v>
      </c>
      <c r="E406" s="7"/>
      <c r="F406" s="7" t="s">
        <v>1346</v>
      </c>
      <c r="G406" s="7"/>
      <c r="H406" s="7"/>
      <c r="I406" s="7" t="s">
        <v>1347</v>
      </c>
      <c r="J406" s="7" t="s">
        <v>23</v>
      </c>
      <c r="K406" s="7" t="s">
        <v>450</v>
      </c>
      <c r="L406" s="7" t="s">
        <v>50</v>
      </c>
      <c r="M406" s="7"/>
      <c r="N406" s="7"/>
      <c r="O406" s="13">
        <f t="shared" si="10"/>
        <v>0</v>
      </c>
      <c r="P406" s="2">
        <v>60</v>
      </c>
      <c r="Q406" s="7"/>
      <c r="R406" s="7">
        <v>3953</v>
      </c>
      <c r="S406" s="67" t="s">
        <v>990</v>
      </c>
      <c r="T406" s="7"/>
    </row>
    <row r="407" spans="1:20" s="8" customFormat="1" ht="15" hidden="1" customHeight="1">
      <c r="A407" s="7">
        <v>404</v>
      </c>
      <c r="B407" s="7" t="s">
        <v>394</v>
      </c>
      <c r="C407" s="38" t="s">
        <v>389</v>
      </c>
      <c r="D407" s="7" t="s">
        <v>680</v>
      </c>
      <c r="E407" s="7"/>
      <c r="F407" s="7" t="s">
        <v>681</v>
      </c>
      <c r="G407" s="7" t="s">
        <v>1348</v>
      </c>
      <c r="H407" s="7">
        <v>339.15</v>
      </c>
      <c r="I407" s="7" t="s">
        <v>44</v>
      </c>
      <c r="J407" s="7" t="s">
        <v>23</v>
      </c>
      <c r="K407" s="7" t="s">
        <v>93</v>
      </c>
      <c r="L407" s="7" t="s">
        <v>50</v>
      </c>
      <c r="M407" s="7"/>
      <c r="N407" s="7"/>
      <c r="O407" s="13">
        <f t="shared" si="10"/>
        <v>285</v>
      </c>
      <c r="P407" s="2">
        <v>60</v>
      </c>
      <c r="Q407" s="7"/>
      <c r="R407" s="7">
        <v>10968</v>
      </c>
      <c r="S407" s="67" t="s">
        <v>1350</v>
      </c>
      <c r="T407" s="7"/>
    </row>
    <row r="408" spans="1:20" s="8" customFormat="1" ht="15" hidden="1" customHeight="1">
      <c r="A408" s="7">
        <v>405</v>
      </c>
      <c r="B408" s="7" t="s">
        <v>394</v>
      </c>
      <c r="C408" s="38" t="s">
        <v>389</v>
      </c>
      <c r="D408" s="7" t="s">
        <v>757</v>
      </c>
      <c r="E408" s="7"/>
      <c r="F408" s="7" t="s">
        <v>758</v>
      </c>
      <c r="G408" s="7" t="s">
        <v>1351</v>
      </c>
      <c r="H408" s="7">
        <v>2433.5500000000002</v>
      </c>
      <c r="I408" s="7" t="s">
        <v>44</v>
      </c>
      <c r="J408" s="7" t="s">
        <v>23</v>
      </c>
      <c r="K408" s="7" t="s">
        <v>93</v>
      </c>
      <c r="L408" s="7" t="s">
        <v>50</v>
      </c>
      <c r="M408" s="7"/>
      <c r="N408" s="7"/>
      <c r="O408" s="13">
        <f t="shared" si="10"/>
        <v>2045.0000000000002</v>
      </c>
      <c r="P408" s="7">
        <v>60</v>
      </c>
      <c r="Q408" s="7"/>
      <c r="R408" s="7">
        <v>10968</v>
      </c>
      <c r="S408" s="67" t="s">
        <v>1350</v>
      </c>
      <c r="T408" s="7"/>
    </row>
    <row r="409" spans="1:20" s="8" customFormat="1" ht="15" hidden="1" customHeight="1">
      <c r="A409" s="7">
        <v>406</v>
      </c>
      <c r="B409" s="7" t="s">
        <v>394</v>
      </c>
      <c r="C409" s="38" t="s">
        <v>389</v>
      </c>
      <c r="D409" s="7" t="s">
        <v>709</v>
      </c>
      <c r="E409" s="7"/>
      <c r="F409" s="7" t="s">
        <v>710</v>
      </c>
      <c r="G409" s="7" t="s">
        <v>1352</v>
      </c>
      <c r="H409" s="7">
        <v>142.80000000000001</v>
      </c>
      <c r="I409" s="7" t="s">
        <v>44</v>
      </c>
      <c r="J409" s="7" t="s">
        <v>23</v>
      </c>
      <c r="K409" s="7" t="s">
        <v>93</v>
      </c>
      <c r="L409" s="7" t="s">
        <v>50</v>
      </c>
      <c r="M409" s="7"/>
      <c r="N409" s="7"/>
      <c r="O409" s="13">
        <f t="shared" si="10"/>
        <v>120.00000000000001</v>
      </c>
      <c r="P409" s="7">
        <v>60</v>
      </c>
      <c r="Q409" s="7"/>
      <c r="R409" s="7">
        <v>10968</v>
      </c>
      <c r="S409" s="67" t="s">
        <v>1350</v>
      </c>
      <c r="T409" s="7"/>
    </row>
    <row r="410" spans="1:20" s="8" customFormat="1" ht="15" hidden="1" customHeight="1">
      <c r="A410" s="7">
        <v>407</v>
      </c>
      <c r="B410" s="7" t="s">
        <v>394</v>
      </c>
      <c r="C410" s="38" t="s">
        <v>389</v>
      </c>
      <c r="D410" s="7" t="s">
        <v>728</v>
      </c>
      <c r="E410" s="7"/>
      <c r="F410" s="7" t="s">
        <v>500</v>
      </c>
      <c r="G410" s="7" t="s">
        <v>1353</v>
      </c>
      <c r="H410" s="7">
        <v>238</v>
      </c>
      <c r="I410" s="7" t="s">
        <v>44</v>
      </c>
      <c r="J410" s="7" t="s">
        <v>23</v>
      </c>
      <c r="K410" s="7" t="s">
        <v>93</v>
      </c>
      <c r="L410" s="7" t="s">
        <v>50</v>
      </c>
      <c r="M410" s="7"/>
      <c r="N410" s="7"/>
      <c r="O410" s="13">
        <f t="shared" si="10"/>
        <v>200</v>
      </c>
      <c r="P410" s="7">
        <v>60</v>
      </c>
      <c r="Q410" s="7"/>
      <c r="R410" s="7">
        <v>10968</v>
      </c>
      <c r="S410" s="67" t="s">
        <v>1350</v>
      </c>
      <c r="T410" s="7"/>
    </row>
    <row r="411" spans="1:20" ht="15" hidden="1" customHeight="1">
      <c r="A411" s="2">
        <v>408</v>
      </c>
      <c r="B411" s="2" t="s">
        <v>394</v>
      </c>
      <c r="C411" s="39" t="s">
        <v>389</v>
      </c>
      <c r="D411" s="2" t="s">
        <v>1354</v>
      </c>
      <c r="E411" s="2"/>
      <c r="F411" s="2" t="s">
        <v>1355</v>
      </c>
      <c r="G411" s="2" t="s">
        <v>1356</v>
      </c>
      <c r="H411" s="2">
        <v>2189.6</v>
      </c>
      <c r="I411" s="2" t="s">
        <v>44</v>
      </c>
      <c r="J411" s="2" t="s">
        <v>23</v>
      </c>
      <c r="K411" s="2" t="s">
        <v>93</v>
      </c>
      <c r="L411" s="2" t="s">
        <v>1349</v>
      </c>
      <c r="M411" s="2"/>
      <c r="N411" s="2"/>
      <c r="O411" s="9">
        <f t="shared" si="10"/>
        <v>1840</v>
      </c>
      <c r="P411" s="2">
        <v>60</v>
      </c>
      <c r="Q411" s="2"/>
      <c r="R411" s="2">
        <v>10968</v>
      </c>
      <c r="S411" s="73" t="s">
        <v>1350</v>
      </c>
    </row>
    <row r="412" spans="1:20" ht="15" hidden="1" customHeight="1">
      <c r="A412" s="2">
        <v>409</v>
      </c>
      <c r="B412" s="2" t="s">
        <v>394</v>
      </c>
      <c r="C412" s="39" t="s">
        <v>389</v>
      </c>
      <c r="D412" s="2" t="s">
        <v>481</v>
      </c>
      <c r="E412" s="2"/>
      <c r="F412" s="2" t="s">
        <v>482</v>
      </c>
      <c r="G412" s="2" t="s">
        <v>1357</v>
      </c>
      <c r="H412" s="2">
        <v>6910.33</v>
      </c>
      <c r="I412" s="2" t="s">
        <v>44</v>
      </c>
      <c r="J412" s="2" t="s">
        <v>23</v>
      </c>
      <c r="K412" s="2" t="s">
        <v>93</v>
      </c>
      <c r="L412" s="2" t="s">
        <v>1349</v>
      </c>
      <c r="M412" s="2"/>
      <c r="N412" s="2"/>
      <c r="O412" s="9">
        <f t="shared" si="10"/>
        <v>5807</v>
      </c>
      <c r="P412" s="2">
        <v>60</v>
      </c>
      <c r="Q412" s="2"/>
      <c r="R412" s="2">
        <v>10968</v>
      </c>
      <c r="S412" s="73" t="s">
        <v>1350</v>
      </c>
    </row>
    <row r="413" spans="1:20" s="8" customFormat="1" ht="15" hidden="1" customHeight="1">
      <c r="A413" s="7">
        <v>410</v>
      </c>
      <c r="B413" s="7" t="s">
        <v>414</v>
      </c>
      <c r="C413" s="38" t="s">
        <v>415</v>
      </c>
      <c r="D413" s="7" t="s">
        <v>885</v>
      </c>
      <c r="E413" s="7"/>
      <c r="F413" s="7" t="s">
        <v>886</v>
      </c>
      <c r="G413" s="7" t="s">
        <v>1358</v>
      </c>
      <c r="H413" s="7">
        <v>928.44</v>
      </c>
      <c r="I413" s="7" t="s">
        <v>44</v>
      </c>
      <c r="J413" s="7" t="s">
        <v>23</v>
      </c>
      <c r="K413" s="7" t="s">
        <v>93</v>
      </c>
      <c r="L413" s="7" t="s">
        <v>50</v>
      </c>
      <c r="M413" s="7"/>
      <c r="N413" s="7"/>
      <c r="O413" s="13">
        <f t="shared" si="10"/>
        <v>780.20168067226894</v>
      </c>
      <c r="P413" s="7">
        <v>60</v>
      </c>
      <c r="Q413" s="7"/>
      <c r="R413" s="7">
        <v>6467</v>
      </c>
      <c r="S413" s="67" t="s">
        <v>1350</v>
      </c>
      <c r="T413" s="7"/>
    </row>
    <row r="414" spans="1:20" s="8" customFormat="1" ht="15" hidden="1" customHeight="1">
      <c r="A414" s="7">
        <v>411</v>
      </c>
      <c r="B414" s="7" t="s">
        <v>394</v>
      </c>
      <c r="C414" s="38" t="s">
        <v>389</v>
      </c>
      <c r="D414" s="7" t="s">
        <v>1079</v>
      </c>
      <c r="E414" s="7"/>
      <c r="F414" s="7" t="s">
        <v>1080</v>
      </c>
      <c r="G414" s="7" t="s">
        <v>1359</v>
      </c>
      <c r="H414" s="7">
        <v>1785</v>
      </c>
      <c r="I414" s="7" t="s">
        <v>44</v>
      </c>
      <c r="J414" s="7" t="s">
        <v>23</v>
      </c>
      <c r="K414" s="7" t="s">
        <v>450</v>
      </c>
      <c r="L414" s="7" t="s">
        <v>50</v>
      </c>
      <c r="M414" s="7"/>
      <c r="N414" s="7"/>
      <c r="O414" s="13">
        <f t="shared" si="10"/>
        <v>1500</v>
      </c>
      <c r="P414" s="7">
        <v>60</v>
      </c>
      <c r="Q414" s="7"/>
      <c r="R414" s="7">
        <v>3435</v>
      </c>
      <c r="S414" s="67" t="s">
        <v>1350</v>
      </c>
      <c r="T414" s="7"/>
    </row>
    <row r="415" spans="1:20" s="8" customFormat="1" ht="15" hidden="1" customHeight="1">
      <c r="A415" s="7">
        <v>412</v>
      </c>
      <c r="B415" s="7" t="s">
        <v>394</v>
      </c>
      <c r="C415" s="38" t="s">
        <v>389</v>
      </c>
      <c r="D415" s="7" t="s">
        <v>1064</v>
      </c>
      <c r="E415" s="7"/>
      <c r="F415" s="7" t="s">
        <v>1360</v>
      </c>
      <c r="G415" s="7" t="s">
        <v>1361</v>
      </c>
      <c r="H415" s="7">
        <v>152.32</v>
      </c>
      <c r="I415" s="7" t="s">
        <v>44</v>
      </c>
      <c r="J415" s="7" t="s">
        <v>23</v>
      </c>
      <c r="K415" s="7" t="s">
        <v>450</v>
      </c>
      <c r="L415" s="7" t="s">
        <v>50</v>
      </c>
      <c r="M415" s="7"/>
      <c r="N415" s="7"/>
      <c r="O415" s="13">
        <f t="shared" si="10"/>
        <v>128</v>
      </c>
      <c r="P415" s="7">
        <v>60</v>
      </c>
      <c r="Q415" s="7"/>
      <c r="R415" s="7">
        <v>4318</v>
      </c>
      <c r="S415" s="67" t="s">
        <v>1350</v>
      </c>
      <c r="T415" s="7"/>
    </row>
    <row r="416" spans="1:20" s="8" customFormat="1" ht="15" hidden="1" customHeight="1">
      <c r="A416" s="7">
        <v>413</v>
      </c>
      <c r="B416" s="7" t="s">
        <v>394</v>
      </c>
      <c r="C416" s="38" t="s">
        <v>389</v>
      </c>
      <c r="D416" s="7" t="s">
        <v>1064</v>
      </c>
      <c r="E416" s="7"/>
      <c r="F416" s="7" t="s">
        <v>1074</v>
      </c>
      <c r="G416" s="7" t="s">
        <v>1362</v>
      </c>
      <c r="H416" s="7">
        <v>1481.55</v>
      </c>
      <c r="I416" s="7" t="s">
        <v>44</v>
      </c>
      <c r="J416" s="7" t="s">
        <v>23</v>
      </c>
      <c r="K416" s="7" t="s">
        <v>450</v>
      </c>
      <c r="L416" s="7" t="s">
        <v>50</v>
      </c>
      <c r="M416" s="7"/>
      <c r="N416" s="7"/>
      <c r="O416" s="13">
        <f t="shared" si="10"/>
        <v>1245</v>
      </c>
      <c r="P416" s="7">
        <v>60</v>
      </c>
      <c r="Q416" s="7"/>
      <c r="R416" s="7">
        <v>3435</v>
      </c>
      <c r="S416" s="67" t="s">
        <v>1350</v>
      </c>
      <c r="T416" s="7"/>
    </row>
    <row r="417" spans="1:20" s="8" customFormat="1" ht="15" hidden="1" customHeight="1">
      <c r="A417" s="7">
        <v>414</v>
      </c>
      <c r="B417" s="7" t="s">
        <v>394</v>
      </c>
      <c r="C417" s="38" t="s">
        <v>389</v>
      </c>
      <c r="D417" s="7" t="s">
        <v>1059</v>
      </c>
      <c r="E417" s="7"/>
      <c r="F417" s="7" t="s">
        <v>1060</v>
      </c>
      <c r="G417" s="7" t="s">
        <v>1363</v>
      </c>
      <c r="H417" s="7">
        <v>1428</v>
      </c>
      <c r="I417" s="7" t="s">
        <v>44</v>
      </c>
      <c r="J417" s="7" t="s">
        <v>23</v>
      </c>
      <c r="K417" s="7" t="s">
        <v>450</v>
      </c>
      <c r="L417" s="7" t="s">
        <v>50</v>
      </c>
      <c r="M417" s="7"/>
      <c r="N417" s="7"/>
      <c r="O417" s="13">
        <f t="shared" si="10"/>
        <v>1200</v>
      </c>
      <c r="P417" s="7">
        <v>60</v>
      </c>
      <c r="Q417" s="7"/>
      <c r="R417" s="7">
        <v>3435</v>
      </c>
      <c r="S417" s="67" t="s">
        <v>1350</v>
      </c>
      <c r="T417" s="7"/>
    </row>
    <row r="418" spans="1:20" ht="15" hidden="1" customHeight="1">
      <c r="A418" s="2">
        <v>415</v>
      </c>
      <c r="B418" s="2" t="s">
        <v>51</v>
      </c>
      <c r="C418" s="39" t="s">
        <v>335</v>
      </c>
      <c r="D418" s="2" t="s">
        <v>336</v>
      </c>
      <c r="E418" s="2"/>
      <c r="F418" s="2" t="s">
        <v>337</v>
      </c>
      <c r="G418" s="2" t="s">
        <v>1364</v>
      </c>
      <c r="H418" s="2">
        <v>51568.65</v>
      </c>
      <c r="I418" s="2" t="s">
        <v>44</v>
      </c>
      <c r="J418" s="2" t="s">
        <v>30</v>
      </c>
      <c r="K418" s="2" t="s">
        <v>93</v>
      </c>
      <c r="L418" s="2" t="s">
        <v>1349</v>
      </c>
      <c r="M418" s="2"/>
      <c r="N418" s="2"/>
      <c r="O418" s="9">
        <f t="shared" si="10"/>
        <v>43335</v>
      </c>
      <c r="P418" s="2">
        <v>60</v>
      </c>
      <c r="Q418" s="2"/>
      <c r="R418" s="2">
        <v>6278</v>
      </c>
      <c r="S418" s="73" t="s">
        <v>990</v>
      </c>
    </row>
    <row r="419" spans="1:20" s="8" customFormat="1" ht="15" hidden="1" customHeight="1">
      <c r="A419" s="7">
        <v>416</v>
      </c>
      <c r="B419" s="7" t="s">
        <v>51</v>
      </c>
      <c r="C419" s="38" t="s">
        <v>335</v>
      </c>
      <c r="D419" s="7" t="s">
        <v>342</v>
      </c>
      <c r="E419" s="7"/>
      <c r="F419" s="7" t="s">
        <v>343</v>
      </c>
      <c r="G419" s="7" t="s">
        <v>1365</v>
      </c>
      <c r="H419" s="7">
        <v>20616.75</v>
      </c>
      <c r="I419" s="7" t="s">
        <v>44</v>
      </c>
      <c r="J419" s="7" t="s">
        <v>30</v>
      </c>
      <c r="K419" s="7" t="s">
        <v>93</v>
      </c>
      <c r="L419" s="7" t="s">
        <v>50</v>
      </c>
      <c r="M419" s="7"/>
      <c r="N419" s="7"/>
      <c r="O419" s="13">
        <f t="shared" si="10"/>
        <v>17325</v>
      </c>
      <c r="P419" s="2">
        <v>60</v>
      </c>
      <c r="Q419" s="7"/>
      <c r="R419" s="7">
        <v>6278</v>
      </c>
      <c r="S419" s="67" t="s">
        <v>990</v>
      </c>
      <c r="T419" s="7"/>
    </row>
    <row r="420" spans="1:20" s="8" customFormat="1" ht="15" hidden="1" customHeight="1">
      <c r="A420" s="7">
        <v>417</v>
      </c>
      <c r="B420" s="7" t="s">
        <v>115</v>
      </c>
      <c r="C420" s="38" t="s">
        <v>324</v>
      </c>
      <c r="D420" s="7" t="s">
        <v>1148</v>
      </c>
      <c r="E420" s="7"/>
      <c r="F420" s="7" t="s">
        <v>1149</v>
      </c>
      <c r="G420" s="7" t="s">
        <v>1366</v>
      </c>
      <c r="H420" s="7">
        <v>1767.15</v>
      </c>
      <c r="I420" s="7" t="s">
        <v>44</v>
      </c>
      <c r="J420" s="7" t="s">
        <v>23</v>
      </c>
      <c r="K420" s="7" t="s">
        <v>450</v>
      </c>
      <c r="L420" s="7" t="s">
        <v>50</v>
      </c>
      <c r="M420" s="7"/>
      <c r="N420" s="7"/>
      <c r="O420" s="13">
        <f t="shared" si="10"/>
        <v>1485.0000000000002</v>
      </c>
      <c r="P420" s="7">
        <v>60</v>
      </c>
      <c r="Q420" s="7"/>
      <c r="R420" s="7">
        <v>3508</v>
      </c>
      <c r="S420" s="67" t="s">
        <v>990</v>
      </c>
      <c r="T420" s="7"/>
    </row>
    <row r="421" spans="1:20" ht="15" hidden="1" customHeight="1">
      <c r="A421" s="2">
        <v>418</v>
      </c>
      <c r="B421" s="2" t="s">
        <v>115</v>
      </c>
      <c r="C421" s="39" t="s">
        <v>324</v>
      </c>
      <c r="D421" s="2" t="s">
        <v>325</v>
      </c>
      <c r="E421" s="2"/>
      <c r="F421" s="2" t="s">
        <v>1154</v>
      </c>
      <c r="G421" s="2" t="s">
        <v>1367</v>
      </c>
      <c r="H421" s="2">
        <v>12274.85</v>
      </c>
      <c r="I421" s="2" t="s">
        <v>44</v>
      </c>
      <c r="J421" s="2" t="s">
        <v>23</v>
      </c>
      <c r="K421" s="2" t="s">
        <v>450</v>
      </c>
      <c r="L421" s="2" t="s">
        <v>1349</v>
      </c>
      <c r="M421" s="2"/>
      <c r="N421" s="2"/>
      <c r="O421" s="9">
        <f t="shared" si="10"/>
        <v>10315</v>
      </c>
      <c r="P421" s="2">
        <v>60</v>
      </c>
      <c r="Q421" s="2"/>
      <c r="R421" s="2">
        <v>3508</v>
      </c>
      <c r="S421" s="73" t="s">
        <v>990</v>
      </c>
    </row>
    <row r="422" spans="1:20" s="8" customFormat="1" ht="15" hidden="1" customHeight="1">
      <c r="A422" s="7">
        <v>419</v>
      </c>
      <c r="B422" s="7" t="s">
        <v>115</v>
      </c>
      <c r="C422" s="38" t="s">
        <v>389</v>
      </c>
      <c r="D422" s="7" t="s">
        <v>730</v>
      </c>
      <c r="E422" s="7"/>
      <c r="F422" s="7" t="s">
        <v>1054</v>
      </c>
      <c r="G422" s="7" t="s">
        <v>1368</v>
      </c>
      <c r="H422" s="7">
        <v>2998.8</v>
      </c>
      <c r="I422" s="7" t="s">
        <v>44</v>
      </c>
      <c r="J422" s="7" t="s">
        <v>23</v>
      </c>
      <c r="K422" s="7" t="s">
        <v>450</v>
      </c>
      <c r="L422" s="7" t="s">
        <v>50</v>
      </c>
      <c r="M422" s="7"/>
      <c r="N422" s="7"/>
      <c r="O422" s="13">
        <f t="shared" si="10"/>
        <v>2520.0000000000005</v>
      </c>
      <c r="P422" s="7">
        <v>60</v>
      </c>
      <c r="Q422" s="7"/>
      <c r="R422" s="7">
        <v>3435</v>
      </c>
      <c r="S422" s="67" t="s">
        <v>990</v>
      </c>
      <c r="T422" s="7"/>
    </row>
    <row r="423" spans="1:20" s="8" customFormat="1" ht="15" hidden="1" customHeight="1">
      <c r="A423" s="7">
        <v>420</v>
      </c>
      <c r="B423" s="7" t="s">
        <v>115</v>
      </c>
      <c r="C423" s="38" t="s">
        <v>119</v>
      </c>
      <c r="D423" s="7" t="s">
        <v>116</v>
      </c>
      <c r="E423" s="7"/>
      <c r="F423" s="7" t="s">
        <v>117</v>
      </c>
      <c r="G423" s="7" t="s">
        <v>1369</v>
      </c>
      <c r="H423" s="7">
        <v>24797.5</v>
      </c>
      <c r="I423" s="7" t="s">
        <v>44</v>
      </c>
      <c r="J423" s="7" t="s">
        <v>23</v>
      </c>
      <c r="K423" s="7" t="s">
        <v>93</v>
      </c>
      <c r="L423" s="7" t="s">
        <v>50</v>
      </c>
      <c r="M423" s="7"/>
      <c r="N423" s="7"/>
      <c r="O423" s="13">
        <v>22750</v>
      </c>
      <c r="P423" s="7">
        <v>60</v>
      </c>
      <c r="Q423" s="7"/>
      <c r="R423" s="7">
        <v>2020</v>
      </c>
      <c r="S423" s="67" t="s">
        <v>1370</v>
      </c>
      <c r="T423" s="7"/>
    </row>
    <row r="424" spans="1:20" s="8" customFormat="1" ht="15" hidden="1" customHeight="1">
      <c r="A424" s="7">
        <v>421</v>
      </c>
      <c r="B424" s="7" t="s">
        <v>115</v>
      </c>
      <c r="C424" s="38" t="s">
        <v>110</v>
      </c>
      <c r="D424" s="7" t="s">
        <v>138</v>
      </c>
      <c r="E424" s="7"/>
      <c r="F424" s="7" t="s">
        <v>139</v>
      </c>
      <c r="G424" s="7" t="s">
        <v>1371</v>
      </c>
      <c r="H424" s="7">
        <v>25887.5</v>
      </c>
      <c r="I424" s="7" t="s">
        <v>44</v>
      </c>
      <c r="J424" s="7" t="s">
        <v>23</v>
      </c>
      <c r="K424" s="7" t="s">
        <v>93</v>
      </c>
      <c r="L424" s="7" t="s">
        <v>50</v>
      </c>
      <c r="M424" s="7"/>
      <c r="N424" s="7"/>
      <c r="O424" s="13">
        <v>23750</v>
      </c>
      <c r="P424" s="7">
        <v>60</v>
      </c>
      <c r="Q424" s="7"/>
      <c r="R424" s="7">
        <v>8086</v>
      </c>
      <c r="S424" s="67" t="s">
        <v>990</v>
      </c>
      <c r="T424" s="7"/>
    </row>
    <row r="425" spans="1:20" s="8" customFormat="1" ht="15" hidden="1" customHeight="1">
      <c r="A425" s="7">
        <v>422</v>
      </c>
      <c r="B425" s="7" t="s">
        <v>115</v>
      </c>
      <c r="C425" s="38" t="s">
        <v>110</v>
      </c>
      <c r="D425" s="7" t="s">
        <v>129</v>
      </c>
      <c r="E425" s="7"/>
      <c r="F425" s="7" t="s">
        <v>1214</v>
      </c>
      <c r="G425" s="7" t="s">
        <v>1372</v>
      </c>
      <c r="H425" s="7">
        <v>1674.24</v>
      </c>
      <c r="I425" s="7" t="s">
        <v>44</v>
      </c>
      <c r="J425" s="7" t="s">
        <v>23</v>
      </c>
      <c r="K425" s="7" t="s">
        <v>450</v>
      </c>
      <c r="L425" s="7" t="s">
        <v>50</v>
      </c>
      <c r="M425" s="7"/>
      <c r="N425" s="7"/>
      <c r="O425" s="13">
        <v>1536</v>
      </c>
      <c r="P425" s="7">
        <v>60</v>
      </c>
      <c r="Q425" s="7"/>
      <c r="R425" s="7">
        <v>3507</v>
      </c>
      <c r="S425" s="67" t="s">
        <v>990</v>
      </c>
      <c r="T425" s="7"/>
    </row>
    <row r="426" spans="1:20" s="8" customFormat="1" ht="15" hidden="1" customHeight="1">
      <c r="A426" s="7">
        <v>423</v>
      </c>
      <c r="B426" s="7" t="s">
        <v>115</v>
      </c>
      <c r="C426" s="38" t="s">
        <v>110</v>
      </c>
      <c r="D426" s="7" t="s">
        <v>1219</v>
      </c>
      <c r="E426" s="7"/>
      <c r="F426" s="7" t="s">
        <v>1220</v>
      </c>
      <c r="G426" s="7"/>
      <c r="H426" s="7"/>
      <c r="I426" s="7" t="s">
        <v>44</v>
      </c>
      <c r="J426" s="7" t="s">
        <v>23</v>
      </c>
      <c r="K426" s="7" t="s">
        <v>450</v>
      </c>
      <c r="L426" s="7" t="s">
        <v>50</v>
      </c>
      <c r="M426" s="7"/>
      <c r="N426" s="7"/>
      <c r="O426" s="13">
        <f t="shared" si="10"/>
        <v>0</v>
      </c>
      <c r="P426" s="7">
        <v>60</v>
      </c>
      <c r="Q426" s="7"/>
      <c r="R426" s="7">
        <v>3507</v>
      </c>
      <c r="S426" s="67" t="s">
        <v>990</v>
      </c>
      <c r="T426" s="7"/>
    </row>
    <row r="427" spans="1:20" s="8" customFormat="1" ht="15" hidden="1" customHeight="1">
      <c r="A427" s="7">
        <v>424</v>
      </c>
      <c r="B427" s="7" t="s">
        <v>414</v>
      </c>
      <c r="C427" s="38" t="s">
        <v>155</v>
      </c>
      <c r="D427" s="7" t="s">
        <v>481</v>
      </c>
      <c r="E427" s="7"/>
      <c r="F427" s="7" t="s">
        <v>1373</v>
      </c>
      <c r="G427" s="7"/>
      <c r="H427" s="7"/>
      <c r="I427" s="7" t="s">
        <v>1347</v>
      </c>
      <c r="J427" s="7" t="s">
        <v>23</v>
      </c>
      <c r="K427" s="7" t="s">
        <v>450</v>
      </c>
      <c r="L427" s="7" t="s">
        <v>50</v>
      </c>
      <c r="M427" s="7"/>
      <c r="N427" s="7"/>
      <c r="O427" s="13">
        <f t="shared" si="10"/>
        <v>0</v>
      </c>
      <c r="P427" s="7">
        <v>60</v>
      </c>
      <c r="Q427" s="7"/>
      <c r="R427" s="7">
        <v>3953</v>
      </c>
      <c r="S427" s="67" t="s">
        <v>990</v>
      </c>
      <c r="T427" s="7"/>
    </row>
    <row r="428" spans="1:20" s="8" customFormat="1" ht="15" hidden="1" customHeight="1">
      <c r="A428" s="7">
        <v>425</v>
      </c>
      <c r="B428" s="7" t="s">
        <v>414</v>
      </c>
      <c r="C428" s="38" t="s">
        <v>155</v>
      </c>
      <c r="D428" s="7" t="s">
        <v>1374</v>
      </c>
      <c r="E428" s="7"/>
      <c r="F428" s="7" t="s">
        <v>1375</v>
      </c>
      <c r="G428" s="7"/>
      <c r="H428" s="7"/>
      <c r="I428" s="7" t="s">
        <v>1347</v>
      </c>
      <c r="J428" s="7" t="s">
        <v>23</v>
      </c>
      <c r="K428" s="7" t="s">
        <v>450</v>
      </c>
      <c r="L428" s="7" t="s">
        <v>50</v>
      </c>
      <c r="M428" s="7"/>
      <c r="N428" s="7"/>
      <c r="O428" s="13">
        <f t="shared" si="10"/>
        <v>0</v>
      </c>
      <c r="P428" s="7">
        <v>60</v>
      </c>
      <c r="Q428" s="7"/>
      <c r="R428" s="7">
        <v>3953</v>
      </c>
      <c r="S428" s="67" t="s">
        <v>990</v>
      </c>
      <c r="T428" s="7"/>
    </row>
    <row r="429" spans="1:20" s="8" customFormat="1" ht="15" hidden="1" customHeight="1">
      <c r="A429" s="7">
        <v>426</v>
      </c>
      <c r="B429" s="7" t="s">
        <v>414</v>
      </c>
      <c r="C429" s="38" t="s">
        <v>155</v>
      </c>
      <c r="D429" s="7" t="s">
        <v>1376</v>
      </c>
      <c r="E429" s="7"/>
      <c r="F429" s="7" t="s">
        <v>1377</v>
      </c>
      <c r="G429" s="7"/>
      <c r="H429" s="7"/>
      <c r="I429" s="7" t="s">
        <v>1347</v>
      </c>
      <c r="J429" s="7" t="s">
        <v>23</v>
      </c>
      <c r="K429" s="7" t="s">
        <v>450</v>
      </c>
      <c r="L429" s="7" t="s">
        <v>50</v>
      </c>
      <c r="M429" s="7"/>
      <c r="N429" s="7"/>
      <c r="O429" s="13">
        <f t="shared" si="10"/>
        <v>0</v>
      </c>
      <c r="P429" s="7">
        <v>60</v>
      </c>
      <c r="Q429" s="7"/>
      <c r="R429" s="7">
        <v>3953</v>
      </c>
      <c r="S429" s="67" t="s">
        <v>990</v>
      </c>
      <c r="T429" s="7"/>
    </row>
    <row r="430" spans="1:20" s="8" customFormat="1" ht="15" hidden="1" customHeight="1">
      <c r="A430" s="7">
        <v>427</v>
      </c>
      <c r="B430" s="7" t="s">
        <v>414</v>
      </c>
      <c r="C430" s="38" t="s">
        <v>155</v>
      </c>
      <c r="D430" s="7" t="s">
        <v>883</v>
      </c>
      <c r="E430" s="7"/>
      <c r="F430" s="7" t="s">
        <v>1378</v>
      </c>
      <c r="G430" s="7"/>
      <c r="H430" s="7"/>
      <c r="I430" s="7" t="s">
        <v>1347</v>
      </c>
      <c r="J430" s="7" t="s">
        <v>23</v>
      </c>
      <c r="K430" s="7" t="s">
        <v>450</v>
      </c>
      <c r="L430" s="7" t="s">
        <v>50</v>
      </c>
      <c r="M430" s="7"/>
      <c r="N430" s="7"/>
      <c r="O430" s="13">
        <f t="shared" si="10"/>
        <v>0</v>
      </c>
      <c r="P430" s="7">
        <v>60</v>
      </c>
      <c r="Q430" s="7"/>
      <c r="R430" s="7">
        <v>3953</v>
      </c>
      <c r="S430" s="67" t="s">
        <v>990</v>
      </c>
      <c r="T430" s="7"/>
    </row>
    <row r="431" spans="1:20" s="8" customFormat="1" ht="15" hidden="1" customHeight="1">
      <c r="A431" s="7">
        <v>428</v>
      </c>
      <c r="B431" s="7" t="s">
        <v>414</v>
      </c>
      <c r="C431" s="38" t="s">
        <v>155</v>
      </c>
      <c r="D431" s="7" t="s">
        <v>427</v>
      </c>
      <c r="E431" s="7"/>
      <c r="F431" s="7" t="s">
        <v>1379</v>
      </c>
      <c r="G431" s="7"/>
      <c r="H431" s="7"/>
      <c r="I431" s="7" t="s">
        <v>1347</v>
      </c>
      <c r="J431" s="7" t="s">
        <v>23</v>
      </c>
      <c r="K431" s="7" t="s">
        <v>450</v>
      </c>
      <c r="L431" s="7" t="s">
        <v>50</v>
      </c>
      <c r="M431" s="7"/>
      <c r="N431" s="7"/>
      <c r="O431" s="13">
        <f t="shared" si="10"/>
        <v>0</v>
      </c>
      <c r="P431" s="7">
        <v>60</v>
      </c>
      <c r="Q431" s="7"/>
      <c r="R431" s="7">
        <v>3953</v>
      </c>
      <c r="S431" s="67" t="s">
        <v>990</v>
      </c>
      <c r="T431" s="7"/>
    </row>
    <row r="432" spans="1:20" s="8" customFormat="1" ht="15" hidden="1" customHeight="1">
      <c r="A432" s="7">
        <v>429</v>
      </c>
      <c r="B432" s="7" t="s">
        <v>414</v>
      </c>
      <c r="C432" s="38" t="s">
        <v>155</v>
      </c>
      <c r="D432" s="7" t="s">
        <v>536</v>
      </c>
      <c r="E432" s="7"/>
      <c r="F432" s="7" t="s">
        <v>1380</v>
      </c>
      <c r="G432" s="7"/>
      <c r="H432" s="7"/>
      <c r="I432" s="7" t="s">
        <v>1347</v>
      </c>
      <c r="J432" s="7" t="s">
        <v>23</v>
      </c>
      <c r="K432" s="7" t="s">
        <v>450</v>
      </c>
      <c r="L432" s="7" t="s">
        <v>50</v>
      </c>
      <c r="M432" s="7"/>
      <c r="N432" s="7"/>
      <c r="O432" s="13">
        <f t="shared" si="10"/>
        <v>0</v>
      </c>
      <c r="P432" s="7">
        <v>60</v>
      </c>
      <c r="Q432" s="7"/>
      <c r="R432" s="7">
        <v>3953</v>
      </c>
      <c r="S432" s="67" t="s">
        <v>990</v>
      </c>
      <c r="T432" s="7"/>
    </row>
    <row r="433" spans="1:20" s="8" customFormat="1" ht="15" hidden="1" customHeight="1">
      <c r="A433" s="7">
        <v>430</v>
      </c>
      <c r="B433" s="7" t="s">
        <v>414</v>
      </c>
      <c r="C433" s="38" t="s">
        <v>155</v>
      </c>
      <c r="D433" s="7" t="s">
        <v>425</v>
      </c>
      <c r="E433" s="7"/>
      <c r="F433" s="7" t="s">
        <v>1381</v>
      </c>
      <c r="G433" s="7"/>
      <c r="H433" s="7"/>
      <c r="I433" s="7" t="s">
        <v>1347</v>
      </c>
      <c r="J433" s="7" t="s">
        <v>23</v>
      </c>
      <c r="K433" s="7" t="s">
        <v>450</v>
      </c>
      <c r="L433" s="7" t="s">
        <v>50</v>
      </c>
      <c r="M433" s="7"/>
      <c r="N433" s="7"/>
      <c r="O433" s="13">
        <f t="shared" si="10"/>
        <v>0</v>
      </c>
      <c r="P433" s="7">
        <v>60</v>
      </c>
      <c r="Q433" s="7"/>
      <c r="R433" s="7">
        <v>3953</v>
      </c>
      <c r="S433" s="67" t="s">
        <v>990</v>
      </c>
      <c r="T433" s="7"/>
    </row>
    <row r="434" spans="1:20" ht="15" hidden="1" customHeight="1">
      <c r="A434" s="2">
        <v>431</v>
      </c>
      <c r="B434" s="2" t="s">
        <v>414</v>
      </c>
      <c r="C434" s="39" t="s">
        <v>155</v>
      </c>
      <c r="D434" s="2" t="s">
        <v>1382</v>
      </c>
      <c r="E434" s="2"/>
      <c r="F434" s="2" t="s">
        <v>1383</v>
      </c>
      <c r="G434" s="2"/>
      <c r="H434" s="2"/>
      <c r="I434" s="2" t="s">
        <v>1347</v>
      </c>
      <c r="J434" s="2" t="s">
        <v>23</v>
      </c>
      <c r="K434" s="2" t="s">
        <v>450</v>
      </c>
      <c r="L434" s="2" t="s">
        <v>1349</v>
      </c>
      <c r="M434" s="2"/>
      <c r="N434" s="2"/>
      <c r="O434" s="9">
        <f t="shared" si="10"/>
        <v>0</v>
      </c>
      <c r="P434" s="2">
        <v>60</v>
      </c>
      <c r="Q434" s="2"/>
      <c r="R434" s="2">
        <v>3953</v>
      </c>
      <c r="S434" s="73" t="s">
        <v>990</v>
      </c>
    </row>
    <row r="435" spans="1:20" s="8" customFormat="1" ht="15" hidden="1" customHeight="1">
      <c r="A435" s="7">
        <v>432</v>
      </c>
      <c r="B435" s="7" t="s">
        <v>414</v>
      </c>
      <c r="C435" s="38" t="s">
        <v>155</v>
      </c>
      <c r="D435" s="7" t="s">
        <v>548</v>
      </c>
      <c r="E435" s="7"/>
      <c r="F435" s="7" t="s">
        <v>1384</v>
      </c>
      <c r="G435" s="7"/>
      <c r="H435" s="7"/>
      <c r="I435" s="7" t="s">
        <v>1347</v>
      </c>
      <c r="J435" s="7" t="s">
        <v>23</v>
      </c>
      <c r="K435" s="7" t="s">
        <v>450</v>
      </c>
      <c r="L435" s="7" t="s">
        <v>50</v>
      </c>
      <c r="M435" s="7"/>
      <c r="N435" s="7"/>
      <c r="O435" s="13">
        <f t="shared" si="10"/>
        <v>0</v>
      </c>
      <c r="P435" s="7">
        <v>60</v>
      </c>
      <c r="Q435" s="7"/>
      <c r="R435" s="7">
        <v>3953</v>
      </c>
      <c r="S435" s="67" t="s">
        <v>990</v>
      </c>
      <c r="T435" s="7"/>
    </row>
    <row r="436" spans="1:20" s="8" customFormat="1" ht="15" hidden="1" customHeight="1">
      <c r="A436" s="7">
        <v>433</v>
      </c>
      <c r="B436" s="7" t="s">
        <v>414</v>
      </c>
      <c r="C436" s="38" t="s">
        <v>155</v>
      </c>
      <c r="D436" s="7" t="s">
        <v>545</v>
      </c>
      <c r="E436" s="7"/>
      <c r="F436" s="7" t="s">
        <v>1385</v>
      </c>
      <c r="G436" s="7"/>
      <c r="H436" s="7"/>
      <c r="I436" s="7" t="s">
        <v>1347</v>
      </c>
      <c r="J436" s="7" t="s">
        <v>23</v>
      </c>
      <c r="K436" s="7" t="s">
        <v>450</v>
      </c>
      <c r="L436" s="7" t="s">
        <v>50</v>
      </c>
      <c r="M436" s="7"/>
      <c r="N436" s="7"/>
      <c r="O436" s="13">
        <f t="shared" si="10"/>
        <v>0</v>
      </c>
      <c r="P436" s="7">
        <v>60</v>
      </c>
      <c r="Q436" s="7"/>
      <c r="R436" s="7">
        <v>3953</v>
      </c>
      <c r="S436" s="67" t="s">
        <v>990</v>
      </c>
      <c r="T436" s="7"/>
    </row>
    <row r="437" spans="1:20" s="8" customFormat="1" ht="15" hidden="1" customHeight="1">
      <c r="A437" s="7">
        <v>434</v>
      </c>
      <c r="B437" s="7" t="s">
        <v>414</v>
      </c>
      <c r="C437" s="38" t="s">
        <v>155</v>
      </c>
      <c r="D437" s="7" t="s">
        <v>419</v>
      </c>
      <c r="E437" s="7"/>
      <c r="F437" s="7" t="s">
        <v>1386</v>
      </c>
      <c r="G437" s="7"/>
      <c r="H437" s="7"/>
      <c r="I437" s="7" t="s">
        <v>1347</v>
      </c>
      <c r="J437" s="7" t="s">
        <v>23</v>
      </c>
      <c r="K437" s="7" t="s">
        <v>450</v>
      </c>
      <c r="L437" s="7" t="s">
        <v>50</v>
      </c>
      <c r="M437" s="7"/>
      <c r="N437" s="7"/>
      <c r="O437" s="13">
        <f t="shared" si="10"/>
        <v>0</v>
      </c>
      <c r="P437" s="7">
        <v>60</v>
      </c>
      <c r="Q437" s="7"/>
      <c r="R437" s="7">
        <v>3953</v>
      </c>
      <c r="S437" s="67" t="s">
        <v>990</v>
      </c>
      <c r="T437" s="7"/>
    </row>
    <row r="438" spans="1:20" s="8" customFormat="1" ht="15" hidden="1" customHeight="1">
      <c r="A438" s="7">
        <v>435</v>
      </c>
      <c r="B438" s="7" t="s">
        <v>414</v>
      </c>
      <c r="C438" s="38" t="s">
        <v>155</v>
      </c>
      <c r="D438" s="7" t="s">
        <v>806</v>
      </c>
      <c r="E438" s="7"/>
      <c r="F438" s="7" t="s">
        <v>1387</v>
      </c>
      <c r="G438" s="7"/>
      <c r="H438" s="7"/>
      <c r="I438" s="7" t="s">
        <v>1347</v>
      </c>
      <c r="J438" s="7" t="s">
        <v>23</v>
      </c>
      <c r="K438" s="7" t="s">
        <v>450</v>
      </c>
      <c r="L438" s="7" t="s">
        <v>50</v>
      </c>
      <c r="M438" s="7"/>
      <c r="N438" s="7"/>
      <c r="O438" s="13">
        <f t="shared" si="10"/>
        <v>0</v>
      </c>
      <c r="P438" s="7">
        <v>60</v>
      </c>
      <c r="Q438" s="7"/>
      <c r="R438" s="7">
        <v>3953</v>
      </c>
      <c r="S438" s="67" t="s">
        <v>990</v>
      </c>
      <c r="T438" s="7"/>
    </row>
    <row r="439" spans="1:20" s="8" customFormat="1" ht="15" hidden="1" customHeight="1">
      <c r="A439" s="7">
        <v>436</v>
      </c>
      <c r="B439" s="7" t="s">
        <v>414</v>
      </c>
      <c r="C439" s="38" t="s">
        <v>155</v>
      </c>
      <c r="D439" s="7" t="s">
        <v>706</v>
      </c>
      <c r="E439" s="7"/>
      <c r="F439" s="7" t="s">
        <v>1388</v>
      </c>
      <c r="G439" s="7"/>
      <c r="H439" s="7"/>
      <c r="I439" s="7" t="s">
        <v>1347</v>
      </c>
      <c r="J439" s="7" t="s">
        <v>23</v>
      </c>
      <c r="K439" s="7" t="s">
        <v>450</v>
      </c>
      <c r="L439" s="7" t="s">
        <v>50</v>
      </c>
      <c r="M439" s="7"/>
      <c r="N439" s="7"/>
      <c r="O439" s="13">
        <f t="shared" si="10"/>
        <v>0</v>
      </c>
      <c r="P439" s="7">
        <v>60</v>
      </c>
      <c r="Q439" s="7"/>
      <c r="R439" s="7">
        <v>3953</v>
      </c>
      <c r="S439" s="67" t="s">
        <v>990</v>
      </c>
      <c r="T439" s="7"/>
    </row>
    <row r="440" spans="1:20" s="8" customFormat="1" ht="15" hidden="1" customHeight="1">
      <c r="A440" s="7">
        <v>437</v>
      </c>
      <c r="B440" s="7" t="s">
        <v>414</v>
      </c>
      <c r="C440" s="38" t="s">
        <v>155</v>
      </c>
      <c r="D440" s="7" t="s">
        <v>1389</v>
      </c>
      <c r="E440" s="7"/>
      <c r="F440" s="7" t="s">
        <v>1390</v>
      </c>
      <c r="G440" s="7"/>
      <c r="H440" s="7"/>
      <c r="I440" s="7" t="s">
        <v>1347</v>
      </c>
      <c r="J440" s="7" t="s">
        <v>23</v>
      </c>
      <c r="K440" s="7" t="s">
        <v>450</v>
      </c>
      <c r="L440" s="7" t="s">
        <v>50</v>
      </c>
      <c r="M440" s="7"/>
      <c r="N440" s="7"/>
      <c r="O440" s="13">
        <f t="shared" si="10"/>
        <v>0</v>
      </c>
      <c r="P440" s="7">
        <v>60</v>
      </c>
      <c r="Q440" s="7"/>
      <c r="R440" s="7">
        <v>3953</v>
      </c>
      <c r="S440" s="67" t="s">
        <v>990</v>
      </c>
      <c r="T440" s="7"/>
    </row>
    <row r="441" spans="1:20" s="8" customFormat="1" ht="15" hidden="1" customHeight="1">
      <c r="A441" s="7">
        <v>438</v>
      </c>
      <c r="B441" s="7" t="s">
        <v>394</v>
      </c>
      <c r="C441" s="38" t="s">
        <v>389</v>
      </c>
      <c r="D441" s="7" t="s">
        <v>403</v>
      </c>
      <c r="E441" s="7"/>
      <c r="F441" s="7" t="s">
        <v>404</v>
      </c>
      <c r="G441" s="7" t="s">
        <v>1391</v>
      </c>
      <c r="H441" s="7">
        <v>5349.05</v>
      </c>
      <c r="I441" s="7" t="s">
        <v>44</v>
      </c>
      <c r="J441" s="7" t="s">
        <v>23</v>
      </c>
      <c r="K441" s="7" t="s">
        <v>93</v>
      </c>
      <c r="L441" s="7" t="s">
        <v>50</v>
      </c>
      <c r="M441" s="7"/>
      <c r="N441" s="7"/>
      <c r="O441" s="13">
        <f t="shared" si="10"/>
        <v>4495</v>
      </c>
      <c r="P441" s="7">
        <v>60</v>
      </c>
      <c r="Q441" s="7"/>
      <c r="R441" s="7">
        <v>10968</v>
      </c>
      <c r="S441" s="67" t="s">
        <v>990</v>
      </c>
      <c r="T441" s="7"/>
    </row>
    <row r="442" spans="1:20" s="8" customFormat="1" ht="15" hidden="1" customHeight="1">
      <c r="A442" s="7">
        <v>439</v>
      </c>
      <c r="B442" s="7" t="s">
        <v>394</v>
      </c>
      <c r="C442" s="38" t="s">
        <v>389</v>
      </c>
      <c r="D442" s="7" t="s">
        <v>94</v>
      </c>
      <c r="E442" s="7"/>
      <c r="F442" s="7" t="s">
        <v>498</v>
      </c>
      <c r="G442" s="7" t="s">
        <v>1392</v>
      </c>
      <c r="H442" s="7">
        <v>5860.75</v>
      </c>
      <c r="I442" s="7" t="s">
        <v>44</v>
      </c>
      <c r="J442" s="7" t="s">
        <v>23</v>
      </c>
      <c r="K442" s="7" t="s">
        <v>93</v>
      </c>
      <c r="L442" s="7" t="s">
        <v>50</v>
      </c>
      <c r="M442" s="7"/>
      <c r="N442" s="7"/>
      <c r="O442" s="13">
        <f t="shared" si="10"/>
        <v>4925</v>
      </c>
      <c r="P442" s="7">
        <v>60</v>
      </c>
      <c r="Q442" s="7"/>
      <c r="R442" s="7">
        <v>10968</v>
      </c>
      <c r="S442" s="67" t="s">
        <v>990</v>
      </c>
      <c r="T442" s="7"/>
    </row>
    <row r="443" spans="1:20" s="8" customFormat="1" ht="15" hidden="1" customHeight="1">
      <c r="A443" s="7">
        <v>440</v>
      </c>
      <c r="B443" s="7" t="s">
        <v>394</v>
      </c>
      <c r="C443" s="38" t="s">
        <v>389</v>
      </c>
      <c r="D443" s="7" t="s">
        <v>1062</v>
      </c>
      <c r="E443" s="7"/>
      <c r="F443" s="7" t="s">
        <v>476</v>
      </c>
      <c r="G443" s="7" t="s">
        <v>1393</v>
      </c>
      <c r="H443" s="7">
        <v>894.88</v>
      </c>
      <c r="I443" s="7" t="s">
        <v>44</v>
      </c>
      <c r="J443" s="7" t="s">
        <v>23</v>
      </c>
      <c r="K443" s="7" t="s">
        <v>93</v>
      </c>
      <c r="L443" s="7" t="s">
        <v>50</v>
      </c>
      <c r="M443" s="7"/>
      <c r="N443" s="7"/>
      <c r="O443" s="13">
        <f t="shared" si="10"/>
        <v>752</v>
      </c>
      <c r="P443" s="2">
        <v>60</v>
      </c>
      <c r="Q443" s="7"/>
      <c r="R443" s="7">
        <v>10968</v>
      </c>
      <c r="S443" s="67" t="s">
        <v>990</v>
      </c>
      <c r="T443" s="7"/>
    </row>
    <row r="444" spans="1:20" s="8" customFormat="1" ht="15" hidden="1" customHeight="1">
      <c r="A444" s="7">
        <v>441</v>
      </c>
      <c r="B444" s="7" t="s">
        <v>394</v>
      </c>
      <c r="C444" s="38" t="s">
        <v>389</v>
      </c>
      <c r="D444" s="7" t="s">
        <v>478</v>
      </c>
      <c r="E444" s="7"/>
      <c r="F444" s="7" t="s">
        <v>479</v>
      </c>
      <c r="G444" s="7" t="s">
        <v>1394</v>
      </c>
      <c r="H444" s="7">
        <v>15029.7</v>
      </c>
      <c r="I444" s="7" t="s">
        <v>44</v>
      </c>
      <c r="J444" s="7" t="s">
        <v>23</v>
      </c>
      <c r="K444" s="7" t="s">
        <v>93</v>
      </c>
      <c r="L444" s="7" t="s">
        <v>50</v>
      </c>
      <c r="M444" s="7"/>
      <c r="N444" s="7"/>
      <c r="O444" s="13">
        <f t="shared" si="10"/>
        <v>12630.000000000002</v>
      </c>
      <c r="P444" s="7">
        <v>60</v>
      </c>
      <c r="Q444" s="7"/>
      <c r="R444" s="7">
        <v>10968</v>
      </c>
      <c r="S444" s="67" t="s">
        <v>990</v>
      </c>
      <c r="T444" s="7"/>
    </row>
    <row r="445" spans="1:20" s="8" customFormat="1" ht="15" hidden="1" customHeight="1">
      <c r="A445" s="7">
        <v>442</v>
      </c>
      <c r="B445" s="7" t="s">
        <v>55</v>
      </c>
      <c r="C445" s="38" t="s">
        <v>56</v>
      </c>
      <c r="D445" s="7" t="s">
        <v>235</v>
      </c>
      <c r="E445" s="7"/>
      <c r="F445" s="7" t="s">
        <v>236</v>
      </c>
      <c r="G445" s="7" t="s">
        <v>1395</v>
      </c>
      <c r="H445" s="7">
        <v>329943</v>
      </c>
      <c r="I445" s="7" t="s">
        <v>44</v>
      </c>
      <c r="J445" s="7" t="s">
        <v>23</v>
      </c>
      <c r="K445" s="7" t="s">
        <v>93</v>
      </c>
      <c r="L445" s="7" t="s">
        <v>50</v>
      </c>
      <c r="M445" s="7"/>
      <c r="N445" s="7"/>
      <c r="O445" s="13">
        <v>302700</v>
      </c>
      <c r="P445" s="7">
        <v>60</v>
      </c>
      <c r="Q445" s="7"/>
      <c r="R445" s="7">
        <v>4689</v>
      </c>
      <c r="S445" s="67" t="s">
        <v>990</v>
      </c>
      <c r="T445" s="7"/>
    </row>
    <row r="446" spans="1:20" s="8" customFormat="1" ht="15" hidden="1" customHeight="1">
      <c r="A446" s="7">
        <v>443</v>
      </c>
      <c r="B446" s="7" t="s">
        <v>55</v>
      </c>
      <c r="C446" s="38" t="s">
        <v>56</v>
      </c>
      <c r="D446" s="7" t="s">
        <v>145</v>
      </c>
      <c r="E446" s="7"/>
      <c r="F446" s="7" t="s">
        <v>146</v>
      </c>
      <c r="G446" s="7" t="s">
        <v>1402</v>
      </c>
      <c r="H446" s="7">
        <v>161146.69</v>
      </c>
      <c r="I446" s="7" t="s">
        <v>44</v>
      </c>
      <c r="J446" s="7" t="s">
        <v>23</v>
      </c>
      <c r="K446" s="7" t="s">
        <v>93</v>
      </c>
      <c r="L446" s="7" t="s">
        <v>50</v>
      </c>
      <c r="M446" s="7"/>
      <c r="N446" s="7"/>
      <c r="O446" s="13">
        <v>147841</v>
      </c>
      <c r="P446" s="7">
        <v>60</v>
      </c>
      <c r="Q446" s="7"/>
      <c r="R446" s="7">
        <v>4689</v>
      </c>
      <c r="S446" s="67" t="s">
        <v>990</v>
      </c>
      <c r="T446" s="7"/>
    </row>
    <row r="447" spans="1:20" s="8" customFormat="1" ht="15" hidden="1" customHeight="1">
      <c r="A447" s="7">
        <v>444</v>
      </c>
      <c r="B447" s="7" t="s">
        <v>394</v>
      </c>
      <c r="C447" s="38" t="s">
        <v>389</v>
      </c>
      <c r="D447" s="7" t="s">
        <v>400</v>
      </c>
      <c r="E447" s="7"/>
      <c r="F447" s="7" t="s">
        <v>401</v>
      </c>
      <c r="G447" s="7" t="s">
        <v>1408</v>
      </c>
      <c r="H447" s="7">
        <v>3070.2</v>
      </c>
      <c r="I447" s="7" t="s">
        <v>44</v>
      </c>
      <c r="J447" s="7" t="s">
        <v>23</v>
      </c>
      <c r="K447" s="7" t="s">
        <v>93</v>
      </c>
      <c r="L447" s="7" t="s">
        <v>50</v>
      </c>
      <c r="M447" s="7"/>
      <c r="N447" s="7"/>
      <c r="O447" s="13">
        <f t="shared" si="10"/>
        <v>2580</v>
      </c>
      <c r="P447" s="7">
        <v>60</v>
      </c>
      <c r="Q447" s="7"/>
      <c r="R447" s="7">
        <v>4318</v>
      </c>
      <c r="S447" s="67" t="s">
        <v>1350</v>
      </c>
      <c r="T447" s="7"/>
    </row>
    <row r="448" spans="1:20" s="8" customFormat="1" ht="15" hidden="1" customHeight="1">
      <c r="A448" s="7">
        <v>445</v>
      </c>
      <c r="B448" s="7" t="s">
        <v>394</v>
      </c>
      <c r="C448" s="38" t="s">
        <v>389</v>
      </c>
      <c r="D448" s="7" t="s">
        <v>398</v>
      </c>
      <c r="E448" s="7"/>
      <c r="F448" s="7" t="s">
        <v>1409</v>
      </c>
      <c r="G448" s="7" t="s">
        <v>1410</v>
      </c>
      <c r="H448" s="7">
        <v>36985.199999999997</v>
      </c>
      <c r="I448" s="7" t="s">
        <v>44</v>
      </c>
      <c r="J448" s="7" t="s">
        <v>23</v>
      </c>
      <c r="K448" s="7" t="s">
        <v>93</v>
      </c>
      <c r="L448" s="7" t="s">
        <v>50</v>
      </c>
      <c r="M448" s="7"/>
      <c r="N448" s="7"/>
      <c r="O448" s="13">
        <f t="shared" si="10"/>
        <v>31080</v>
      </c>
      <c r="P448" s="7">
        <v>60</v>
      </c>
      <c r="Q448" s="7"/>
      <c r="R448" s="7">
        <v>4318</v>
      </c>
      <c r="S448" s="67" t="s">
        <v>1350</v>
      </c>
      <c r="T448" s="7"/>
    </row>
    <row r="449" spans="1:20" s="8" customFormat="1" ht="15" hidden="1" customHeight="1">
      <c r="A449" s="7">
        <v>446</v>
      </c>
      <c r="B449" s="7" t="s">
        <v>394</v>
      </c>
      <c r="C449" s="38" t="s">
        <v>389</v>
      </c>
      <c r="D449" s="7" t="s">
        <v>1082</v>
      </c>
      <c r="E449" s="7"/>
      <c r="F449" s="7" t="s">
        <v>1411</v>
      </c>
      <c r="G449" s="7" t="s">
        <v>1412</v>
      </c>
      <c r="H449" s="7">
        <v>272.51</v>
      </c>
      <c r="I449" s="7" t="s">
        <v>44</v>
      </c>
      <c r="J449" s="7" t="s">
        <v>23</v>
      </c>
      <c r="K449" s="7" t="s">
        <v>93</v>
      </c>
      <c r="L449" s="7" t="s">
        <v>50</v>
      </c>
      <c r="M449" s="7"/>
      <c r="N449" s="7"/>
      <c r="O449" s="13">
        <f t="shared" si="10"/>
        <v>229</v>
      </c>
      <c r="P449" s="7">
        <v>60</v>
      </c>
      <c r="Q449" s="7"/>
      <c r="R449" s="7">
        <v>4318</v>
      </c>
      <c r="S449" s="67" t="s">
        <v>1350</v>
      </c>
      <c r="T449" s="7"/>
    </row>
    <row r="450" spans="1:20" s="8" customFormat="1" ht="15" hidden="1" customHeight="1">
      <c r="A450" s="7">
        <v>447</v>
      </c>
      <c r="B450" s="7" t="s">
        <v>67</v>
      </c>
      <c r="C450" s="38" t="s">
        <v>62</v>
      </c>
      <c r="D450" s="7" t="s">
        <v>717</v>
      </c>
      <c r="E450" s="7"/>
      <c r="F450" s="7" t="s">
        <v>1413</v>
      </c>
      <c r="G450" s="7" t="s">
        <v>1414</v>
      </c>
      <c r="H450" s="7">
        <v>22207.78</v>
      </c>
      <c r="I450" s="7" t="s">
        <v>44</v>
      </c>
      <c r="J450" s="7" t="s">
        <v>23</v>
      </c>
      <c r="K450" s="7" t="s">
        <v>379</v>
      </c>
      <c r="L450" s="7" t="s">
        <v>50</v>
      </c>
      <c r="M450" s="7"/>
      <c r="N450" s="7"/>
      <c r="O450" s="13">
        <f t="shared" si="10"/>
        <v>18662</v>
      </c>
      <c r="P450" s="2">
        <v>60</v>
      </c>
      <c r="Q450" s="7"/>
      <c r="R450" s="7">
        <v>8112</v>
      </c>
      <c r="S450" s="67" t="s">
        <v>990</v>
      </c>
      <c r="T450" s="7"/>
    </row>
    <row r="451" spans="1:20" s="8" customFormat="1" ht="15" hidden="1" customHeight="1">
      <c r="A451" s="7">
        <v>448</v>
      </c>
      <c r="B451" s="7" t="s">
        <v>394</v>
      </c>
      <c r="C451" s="38" t="s">
        <v>389</v>
      </c>
      <c r="D451" s="7" t="s">
        <v>481</v>
      </c>
      <c r="E451" s="7"/>
      <c r="F451" s="7" t="s">
        <v>482</v>
      </c>
      <c r="G451" s="7" t="s">
        <v>1357</v>
      </c>
      <c r="H451" s="7">
        <v>7552.93</v>
      </c>
      <c r="I451" s="7" t="s">
        <v>44</v>
      </c>
      <c r="J451" s="7" t="s">
        <v>23</v>
      </c>
      <c r="K451" s="7" t="s">
        <v>93</v>
      </c>
      <c r="L451" s="7" t="s">
        <v>50</v>
      </c>
      <c r="M451" s="7"/>
      <c r="N451" s="7"/>
      <c r="O451" s="13">
        <f t="shared" si="10"/>
        <v>6347.0000000000009</v>
      </c>
      <c r="P451" s="7">
        <v>60</v>
      </c>
      <c r="Q451" s="7"/>
      <c r="R451" s="7">
        <v>10968</v>
      </c>
      <c r="S451" s="67" t="s">
        <v>1350</v>
      </c>
      <c r="T451" s="7"/>
    </row>
    <row r="452" spans="1:20" s="8" customFormat="1" ht="15" hidden="1" customHeight="1">
      <c r="A452" s="7">
        <v>449</v>
      </c>
      <c r="B452" s="7" t="s">
        <v>394</v>
      </c>
      <c r="C452" s="38" t="s">
        <v>389</v>
      </c>
      <c r="D452" s="7" t="s">
        <v>502</v>
      </c>
      <c r="E452" s="7"/>
      <c r="F452" s="7" t="s">
        <v>1045</v>
      </c>
      <c r="G452" s="7" t="s">
        <v>1440</v>
      </c>
      <c r="H452" s="7">
        <v>999.6</v>
      </c>
      <c r="I452" s="7" t="s">
        <v>44</v>
      </c>
      <c r="J452" s="7" t="s">
        <v>23</v>
      </c>
      <c r="K452" s="7" t="s">
        <v>450</v>
      </c>
      <c r="L452" s="7" t="s">
        <v>50</v>
      </c>
      <c r="M452" s="7"/>
      <c r="N452" s="7"/>
      <c r="O452" s="13">
        <f t="shared" si="10"/>
        <v>840</v>
      </c>
      <c r="P452" s="7">
        <v>60</v>
      </c>
      <c r="Q452" s="7"/>
      <c r="R452" s="7">
        <v>10968</v>
      </c>
      <c r="S452" s="67" t="s">
        <v>1350</v>
      </c>
      <c r="T452" s="7"/>
    </row>
    <row r="453" spans="1:20" ht="15" hidden="1" customHeight="1">
      <c r="A453" s="2">
        <v>450</v>
      </c>
      <c r="B453" s="2" t="s">
        <v>394</v>
      </c>
      <c r="C453" s="39" t="s">
        <v>389</v>
      </c>
      <c r="D453" s="2" t="s">
        <v>1443</v>
      </c>
      <c r="E453" s="2"/>
      <c r="F453" s="2" t="s">
        <v>684</v>
      </c>
      <c r="G453" s="2" t="s">
        <v>1444</v>
      </c>
      <c r="H453" s="2">
        <v>2088.4499999999998</v>
      </c>
      <c r="I453" s="2" t="s">
        <v>44</v>
      </c>
      <c r="J453" s="2" t="s">
        <v>23</v>
      </c>
      <c r="K453" s="2" t="s">
        <v>450</v>
      </c>
      <c r="L453" s="2" t="s">
        <v>1415</v>
      </c>
      <c r="M453" s="2"/>
      <c r="N453" s="2"/>
      <c r="O453" s="9">
        <f t="shared" ref="O453:O516" si="11">H453/1.19</f>
        <v>1755</v>
      </c>
      <c r="P453" s="2">
        <v>60</v>
      </c>
      <c r="Q453" s="2"/>
      <c r="R453" s="2">
        <v>10968</v>
      </c>
      <c r="S453" s="73" t="s">
        <v>1350</v>
      </c>
    </row>
    <row r="454" spans="1:20" s="8" customFormat="1" ht="15" hidden="1" customHeight="1">
      <c r="A454" s="7">
        <v>451</v>
      </c>
      <c r="B454" s="7" t="s">
        <v>394</v>
      </c>
      <c r="C454" s="38" t="s">
        <v>389</v>
      </c>
      <c r="D454" s="7" t="s">
        <v>670</v>
      </c>
      <c r="E454" s="7"/>
      <c r="F454" s="7" t="s">
        <v>671</v>
      </c>
      <c r="G454" s="7" t="s">
        <v>1445</v>
      </c>
      <c r="H454" s="7">
        <v>4512.4799999999996</v>
      </c>
      <c r="I454" s="7" t="s">
        <v>44</v>
      </c>
      <c r="J454" s="7" t="s">
        <v>23</v>
      </c>
      <c r="K454" s="7" t="s">
        <v>450</v>
      </c>
      <c r="L454" s="7" t="s">
        <v>50</v>
      </c>
      <c r="M454" s="7"/>
      <c r="N454" s="7"/>
      <c r="O454" s="13">
        <f t="shared" si="11"/>
        <v>3792</v>
      </c>
      <c r="P454" s="7">
        <v>60</v>
      </c>
      <c r="Q454" s="7"/>
      <c r="R454" s="7">
        <v>10968</v>
      </c>
      <c r="S454" s="67" t="s">
        <v>1350</v>
      </c>
      <c r="T454" s="7"/>
    </row>
    <row r="455" spans="1:20" s="8" customFormat="1" ht="15" hidden="1" customHeight="1">
      <c r="A455" s="7">
        <v>452</v>
      </c>
      <c r="B455" s="7" t="s">
        <v>394</v>
      </c>
      <c r="C455" s="38" t="s">
        <v>389</v>
      </c>
      <c r="D455" s="7" t="s">
        <v>505</v>
      </c>
      <c r="E455" s="7"/>
      <c r="F455" s="7" t="s">
        <v>506</v>
      </c>
      <c r="G455" s="7" t="s">
        <v>1451</v>
      </c>
      <c r="H455" s="7">
        <v>3094</v>
      </c>
      <c r="I455" s="7" t="s">
        <v>44</v>
      </c>
      <c r="J455" s="7" t="s">
        <v>23</v>
      </c>
      <c r="K455" s="7" t="s">
        <v>450</v>
      </c>
      <c r="L455" s="7" t="s">
        <v>50</v>
      </c>
      <c r="M455" s="7"/>
      <c r="N455" s="7"/>
      <c r="O455" s="13">
        <f t="shared" si="11"/>
        <v>2600</v>
      </c>
      <c r="P455" s="7">
        <v>60</v>
      </c>
      <c r="Q455" s="7"/>
      <c r="R455" s="7">
        <v>4318</v>
      </c>
      <c r="S455" s="67" t="s">
        <v>1350</v>
      </c>
      <c r="T455" s="7"/>
    </row>
    <row r="456" spans="1:20" s="8" customFormat="1" ht="15" hidden="1" customHeight="1">
      <c r="A456" s="7">
        <v>453</v>
      </c>
      <c r="B456" s="7" t="s">
        <v>394</v>
      </c>
      <c r="C456" s="38" t="s">
        <v>834</v>
      </c>
      <c r="D456" s="7" t="s">
        <v>842</v>
      </c>
      <c r="E456" s="7"/>
      <c r="F456" s="7" t="s">
        <v>843</v>
      </c>
      <c r="G456" s="7" t="s">
        <v>1452</v>
      </c>
      <c r="H456" s="7">
        <v>1561.28</v>
      </c>
      <c r="I456" s="7" t="s">
        <v>44</v>
      </c>
      <c r="J456" s="7" t="s">
        <v>23</v>
      </c>
      <c r="K456" s="7" t="s">
        <v>450</v>
      </c>
      <c r="L456" s="7" t="s">
        <v>50</v>
      </c>
      <c r="M456" s="7"/>
      <c r="N456" s="7"/>
      <c r="O456" s="13">
        <f t="shared" si="11"/>
        <v>1312</v>
      </c>
      <c r="P456" s="7">
        <v>60</v>
      </c>
      <c r="Q456" s="7"/>
      <c r="R456" s="7">
        <v>2492</v>
      </c>
      <c r="S456" s="67" t="s">
        <v>1350</v>
      </c>
      <c r="T456" s="7"/>
    </row>
    <row r="457" spans="1:20" s="8" customFormat="1" ht="15" hidden="1" customHeight="1">
      <c r="A457" s="7">
        <v>454</v>
      </c>
      <c r="B457" s="7" t="s">
        <v>394</v>
      </c>
      <c r="C457" s="38" t="s">
        <v>834</v>
      </c>
      <c r="D457" s="7" t="s">
        <v>643</v>
      </c>
      <c r="E457" s="7"/>
      <c r="F457" s="7" t="s">
        <v>838</v>
      </c>
      <c r="G457" s="7" t="s">
        <v>1453</v>
      </c>
      <c r="H457" s="7">
        <v>208.25</v>
      </c>
      <c r="I457" s="7" t="s">
        <v>44</v>
      </c>
      <c r="J457" s="7" t="s">
        <v>23</v>
      </c>
      <c r="K457" s="7" t="s">
        <v>450</v>
      </c>
      <c r="L457" s="7" t="s">
        <v>50</v>
      </c>
      <c r="M457" s="7"/>
      <c r="N457" s="7"/>
      <c r="O457" s="13">
        <f t="shared" si="11"/>
        <v>175</v>
      </c>
      <c r="P457" s="7">
        <v>60</v>
      </c>
      <c r="Q457" s="7"/>
      <c r="R457" s="7">
        <v>2492</v>
      </c>
      <c r="S457" s="67" t="s">
        <v>1350</v>
      </c>
      <c r="T457" s="7"/>
    </row>
    <row r="458" spans="1:20" s="8" customFormat="1" ht="15" hidden="1" customHeight="1">
      <c r="A458" s="7">
        <v>455</v>
      </c>
      <c r="B458" s="7" t="s">
        <v>394</v>
      </c>
      <c r="C458" s="38" t="s">
        <v>389</v>
      </c>
      <c r="D458" s="7" t="s">
        <v>757</v>
      </c>
      <c r="E458" s="7"/>
      <c r="F458" s="7" t="s">
        <v>1084</v>
      </c>
      <c r="G458" s="7" t="s">
        <v>1454</v>
      </c>
      <c r="H458" s="7">
        <v>45239.040000000001</v>
      </c>
      <c r="I458" s="7" t="s">
        <v>44</v>
      </c>
      <c r="J458" s="7" t="s">
        <v>23</v>
      </c>
      <c r="K458" s="7" t="s">
        <v>450</v>
      </c>
      <c r="L458" s="7" t="s">
        <v>50</v>
      </c>
      <c r="M458" s="7"/>
      <c r="N458" s="7"/>
      <c r="O458" s="13">
        <f t="shared" si="11"/>
        <v>38016</v>
      </c>
      <c r="P458" s="7">
        <v>60</v>
      </c>
      <c r="Q458" s="7"/>
      <c r="R458" s="7">
        <v>3435</v>
      </c>
      <c r="S458" s="67" t="s">
        <v>1350</v>
      </c>
      <c r="T458" s="7"/>
    </row>
    <row r="459" spans="1:20" s="8" customFormat="1" ht="15" hidden="1" customHeight="1">
      <c r="A459" s="7">
        <v>456</v>
      </c>
      <c r="B459" s="7" t="s">
        <v>115</v>
      </c>
      <c r="C459" s="38" t="s">
        <v>110</v>
      </c>
      <c r="D459" s="7" t="s">
        <v>132</v>
      </c>
      <c r="E459" s="7"/>
      <c r="F459" s="7" t="s">
        <v>1202</v>
      </c>
      <c r="G459" s="7" t="s">
        <v>1455</v>
      </c>
      <c r="H459" s="7">
        <v>20911.650000000001</v>
      </c>
      <c r="I459" s="7" t="s">
        <v>44</v>
      </c>
      <c r="J459" s="7" t="s">
        <v>23</v>
      </c>
      <c r="K459" s="7" t="s">
        <v>450</v>
      </c>
      <c r="L459" s="7" t="s">
        <v>50</v>
      </c>
      <c r="M459" s="7"/>
      <c r="N459" s="7"/>
      <c r="O459" s="13">
        <f t="shared" si="11"/>
        <v>17572.815126050424</v>
      </c>
      <c r="P459" s="7">
        <v>60</v>
      </c>
      <c r="Q459" s="7"/>
      <c r="R459" s="7">
        <v>3507</v>
      </c>
      <c r="S459" s="67" t="s">
        <v>1350</v>
      </c>
      <c r="T459" s="7"/>
    </row>
    <row r="460" spans="1:20" s="8" customFormat="1" ht="15" hidden="1" customHeight="1">
      <c r="A460" s="7">
        <v>457</v>
      </c>
      <c r="B460" s="7" t="s">
        <v>115</v>
      </c>
      <c r="C460" s="38" t="s">
        <v>110</v>
      </c>
      <c r="D460" s="7" t="s">
        <v>138</v>
      </c>
      <c r="E460" s="7"/>
      <c r="F460" s="7" t="s">
        <v>1204</v>
      </c>
      <c r="G460" s="7" t="s">
        <v>1456</v>
      </c>
      <c r="H460" s="7">
        <v>19456.5</v>
      </c>
      <c r="I460" s="7" t="s">
        <v>44</v>
      </c>
      <c r="J460" s="7" t="s">
        <v>23</v>
      </c>
      <c r="K460" s="7" t="s">
        <v>450</v>
      </c>
      <c r="L460" s="7" t="s">
        <v>50</v>
      </c>
      <c r="M460" s="7"/>
      <c r="N460" s="7"/>
      <c r="O460" s="13">
        <f t="shared" si="11"/>
        <v>16350</v>
      </c>
      <c r="P460" s="7">
        <v>60</v>
      </c>
      <c r="Q460" s="7"/>
      <c r="R460" s="7">
        <v>3507</v>
      </c>
      <c r="S460" s="67" t="s">
        <v>1350</v>
      </c>
      <c r="T460" s="7"/>
    </row>
    <row r="461" spans="1:20" s="8" customFormat="1" ht="15" hidden="1" customHeight="1">
      <c r="A461" s="7">
        <v>458</v>
      </c>
      <c r="B461" s="7" t="s">
        <v>17</v>
      </c>
      <c r="C461" s="38" t="s">
        <v>415</v>
      </c>
      <c r="D461" s="7" t="s">
        <v>156</v>
      </c>
      <c r="E461" s="7"/>
      <c r="F461" s="7" t="s">
        <v>792</v>
      </c>
      <c r="G461" s="7" t="s">
        <v>1457</v>
      </c>
      <c r="H461" s="7">
        <v>36682.94</v>
      </c>
      <c r="I461" s="7" t="s">
        <v>44</v>
      </c>
      <c r="J461" s="7" t="s">
        <v>23</v>
      </c>
      <c r="K461" s="7" t="s">
        <v>450</v>
      </c>
      <c r="L461" s="7" t="s">
        <v>50</v>
      </c>
      <c r="M461" s="7"/>
      <c r="N461" s="7"/>
      <c r="O461" s="13">
        <f t="shared" si="11"/>
        <v>30826.000000000004</v>
      </c>
      <c r="P461" s="7">
        <v>60</v>
      </c>
      <c r="Q461" s="7"/>
      <c r="R461" s="7">
        <v>3042</v>
      </c>
      <c r="S461" s="67" t="s">
        <v>1350</v>
      </c>
      <c r="T461" s="7"/>
    </row>
    <row r="462" spans="1:20" s="8" customFormat="1" ht="15" hidden="1" customHeight="1">
      <c r="A462" s="7">
        <v>459</v>
      </c>
      <c r="B462" s="7" t="s">
        <v>394</v>
      </c>
      <c r="C462" s="38" t="s">
        <v>389</v>
      </c>
      <c r="D462" s="7" t="s">
        <v>1464</v>
      </c>
      <c r="E462" s="7"/>
      <c r="F462" s="7" t="s">
        <v>1465</v>
      </c>
      <c r="G462" s="7" t="s">
        <v>1466</v>
      </c>
      <c r="H462" s="7">
        <v>5712</v>
      </c>
      <c r="I462" s="7" t="s">
        <v>44</v>
      </c>
      <c r="J462" s="7" t="s">
        <v>23</v>
      </c>
      <c r="K462" s="7" t="s">
        <v>450</v>
      </c>
      <c r="L462" s="7" t="s">
        <v>50</v>
      </c>
      <c r="M462" s="7"/>
      <c r="N462" s="7"/>
      <c r="O462" s="13">
        <f t="shared" si="11"/>
        <v>4800</v>
      </c>
      <c r="P462" s="7">
        <v>60</v>
      </c>
      <c r="Q462" s="7"/>
      <c r="R462" s="7">
        <v>10968</v>
      </c>
      <c r="S462" s="67" t="s">
        <v>1350</v>
      </c>
      <c r="T462" s="7"/>
    </row>
    <row r="463" spans="1:20" s="8" customFormat="1" ht="15" hidden="1" customHeight="1">
      <c r="A463" s="7">
        <v>460</v>
      </c>
      <c r="B463" s="7" t="s">
        <v>394</v>
      </c>
      <c r="C463" s="38" t="s">
        <v>389</v>
      </c>
      <c r="D463" s="7" t="s">
        <v>757</v>
      </c>
      <c r="E463" s="7"/>
      <c r="F463" s="7" t="s">
        <v>758</v>
      </c>
      <c r="G463" s="7" t="s">
        <v>1467</v>
      </c>
      <c r="H463" s="7">
        <v>999.8</v>
      </c>
      <c r="I463" s="7" t="s">
        <v>44</v>
      </c>
      <c r="J463" s="7" t="s">
        <v>23</v>
      </c>
      <c r="K463" s="7" t="s">
        <v>450</v>
      </c>
      <c r="L463" s="7" t="s">
        <v>50</v>
      </c>
      <c r="M463" s="7"/>
      <c r="N463" s="7"/>
      <c r="O463" s="13">
        <f t="shared" si="11"/>
        <v>840.1680672268908</v>
      </c>
      <c r="P463" s="7">
        <v>60</v>
      </c>
      <c r="Q463" s="7"/>
      <c r="R463" s="7">
        <v>10968</v>
      </c>
      <c r="S463" s="67" t="s">
        <v>1350</v>
      </c>
      <c r="T463" s="7"/>
    </row>
    <row r="464" spans="1:20" s="8" customFormat="1" ht="15" hidden="1" customHeight="1">
      <c r="A464" s="7">
        <v>461</v>
      </c>
      <c r="B464" s="7" t="s">
        <v>394</v>
      </c>
      <c r="C464" s="38" t="s">
        <v>389</v>
      </c>
      <c r="D464" s="7" t="s">
        <v>502</v>
      </c>
      <c r="E464" s="7"/>
      <c r="F464" s="7" t="s">
        <v>503</v>
      </c>
      <c r="G464" s="7" t="s">
        <v>1468</v>
      </c>
      <c r="H464" s="7">
        <v>380.8</v>
      </c>
      <c r="I464" s="7" t="s">
        <v>44</v>
      </c>
      <c r="J464" s="7" t="s">
        <v>23</v>
      </c>
      <c r="K464" s="7" t="s">
        <v>450</v>
      </c>
      <c r="L464" s="7" t="s">
        <v>50</v>
      </c>
      <c r="M464" s="7"/>
      <c r="N464" s="7"/>
      <c r="O464" s="13">
        <f t="shared" si="11"/>
        <v>320</v>
      </c>
      <c r="P464" s="7">
        <v>60</v>
      </c>
      <c r="Q464" s="7"/>
      <c r="R464" s="7">
        <v>10968</v>
      </c>
      <c r="S464" s="67" t="s">
        <v>1350</v>
      </c>
      <c r="T464" s="7"/>
    </row>
    <row r="465" spans="1:20" s="8" customFormat="1" ht="15" hidden="1" customHeight="1">
      <c r="A465" s="7">
        <v>462</v>
      </c>
      <c r="B465" s="7" t="s">
        <v>394</v>
      </c>
      <c r="C465" s="38" t="s">
        <v>389</v>
      </c>
      <c r="D465" s="7" t="s">
        <v>398</v>
      </c>
      <c r="E465" s="7"/>
      <c r="F465" s="7" t="s">
        <v>392</v>
      </c>
      <c r="G465" s="7" t="s">
        <v>1469</v>
      </c>
      <c r="H465" s="7">
        <v>1666</v>
      </c>
      <c r="I465" s="7" t="s">
        <v>44</v>
      </c>
      <c r="J465" s="7" t="s">
        <v>23</v>
      </c>
      <c r="K465" s="7" t="s">
        <v>450</v>
      </c>
      <c r="L465" s="7" t="s">
        <v>50</v>
      </c>
      <c r="M465" s="7"/>
      <c r="N465" s="7"/>
      <c r="O465" s="13">
        <f t="shared" si="11"/>
        <v>1400</v>
      </c>
      <c r="P465" s="7">
        <v>60</v>
      </c>
      <c r="Q465" s="7"/>
      <c r="R465" s="7">
        <v>10968</v>
      </c>
      <c r="S465" s="67" t="s">
        <v>1350</v>
      </c>
      <c r="T465" s="7"/>
    </row>
    <row r="466" spans="1:20" s="8" customFormat="1" ht="15" hidden="1" customHeight="1">
      <c r="A466" s="7">
        <v>463</v>
      </c>
      <c r="B466" s="7" t="s">
        <v>394</v>
      </c>
      <c r="C466" s="38" t="s">
        <v>389</v>
      </c>
      <c r="D466" s="7" t="s">
        <v>403</v>
      </c>
      <c r="E466" s="7"/>
      <c r="F466" s="7" t="s">
        <v>404</v>
      </c>
      <c r="G466" s="7" t="s">
        <v>1470</v>
      </c>
      <c r="H466" s="7">
        <v>758.74</v>
      </c>
      <c r="I466" s="7" t="s">
        <v>44</v>
      </c>
      <c r="J466" s="7" t="s">
        <v>23</v>
      </c>
      <c r="K466" s="7" t="s">
        <v>450</v>
      </c>
      <c r="L466" s="7" t="s">
        <v>50</v>
      </c>
      <c r="M466" s="7"/>
      <c r="N466" s="7"/>
      <c r="O466" s="13">
        <f t="shared" si="11"/>
        <v>637.59663865546224</v>
      </c>
      <c r="P466" s="7">
        <v>60</v>
      </c>
      <c r="Q466" s="7"/>
      <c r="R466" s="7">
        <v>10968</v>
      </c>
      <c r="S466" s="67" t="s">
        <v>1350</v>
      </c>
      <c r="T466" s="7"/>
    </row>
    <row r="467" spans="1:20" s="8" customFormat="1" ht="15" hidden="1" customHeight="1">
      <c r="A467" s="7">
        <v>464</v>
      </c>
      <c r="B467" s="7" t="s">
        <v>394</v>
      </c>
      <c r="C467" s="38" t="s">
        <v>389</v>
      </c>
      <c r="D467" s="7" t="s">
        <v>717</v>
      </c>
      <c r="E467" s="7"/>
      <c r="F467" s="7" t="s">
        <v>718</v>
      </c>
      <c r="G467" s="7" t="s">
        <v>1471</v>
      </c>
      <c r="H467" s="7">
        <v>3254.65</v>
      </c>
      <c r="I467" s="7" t="s">
        <v>44</v>
      </c>
      <c r="J467" s="7" t="s">
        <v>23</v>
      </c>
      <c r="K467" s="7" t="s">
        <v>450</v>
      </c>
      <c r="L467" s="7" t="s">
        <v>50</v>
      </c>
      <c r="M467" s="7"/>
      <c r="N467" s="7"/>
      <c r="O467" s="13">
        <f t="shared" si="11"/>
        <v>2735</v>
      </c>
      <c r="P467" s="7">
        <v>60</v>
      </c>
      <c r="Q467" s="7"/>
      <c r="R467" s="7">
        <v>10968</v>
      </c>
      <c r="S467" s="67" t="s">
        <v>1350</v>
      </c>
      <c r="T467" s="7"/>
    </row>
    <row r="468" spans="1:20" s="8" customFormat="1" ht="15" hidden="1" customHeight="1">
      <c r="A468" s="7">
        <v>465</v>
      </c>
      <c r="B468" s="7" t="s">
        <v>394</v>
      </c>
      <c r="C468" s="38" t="s">
        <v>389</v>
      </c>
      <c r="D468" s="7" t="s">
        <v>472</v>
      </c>
      <c r="E468" s="7"/>
      <c r="F468" s="7" t="s">
        <v>473</v>
      </c>
      <c r="G468" s="7" t="s">
        <v>1472</v>
      </c>
      <c r="H468" s="7">
        <v>1154.3</v>
      </c>
      <c r="I468" s="7" t="s">
        <v>44</v>
      </c>
      <c r="J468" s="7" t="s">
        <v>23</v>
      </c>
      <c r="K468" s="7" t="s">
        <v>450</v>
      </c>
      <c r="L468" s="7" t="s">
        <v>50</v>
      </c>
      <c r="M468" s="7"/>
      <c r="N468" s="7"/>
      <c r="O468" s="13">
        <f t="shared" si="11"/>
        <v>970</v>
      </c>
      <c r="P468" s="7">
        <v>60</v>
      </c>
      <c r="Q468" s="7"/>
      <c r="R468" s="7">
        <v>10968</v>
      </c>
      <c r="S468" s="67" t="s">
        <v>1350</v>
      </c>
      <c r="T468" s="7"/>
    </row>
    <row r="469" spans="1:20" s="8" customFormat="1" ht="15" hidden="1" customHeight="1">
      <c r="A469" s="7">
        <v>466</v>
      </c>
      <c r="B469" s="7" t="s">
        <v>394</v>
      </c>
      <c r="C469" s="38" t="s">
        <v>389</v>
      </c>
      <c r="D469" s="7" t="s">
        <v>1062</v>
      </c>
      <c r="E469" s="7"/>
      <c r="F469" s="7" t="s">
        <v>1473</v>
      </c>
      <c r="G469" s="7" t="s">
        <v>1474</v>
      </c>
      <c r="H469" s="7">
        <v>6411.72</v>
      </c>
      <c r="I469" s="7" t="s">
        <v>44</v>
      </c>
      <c r="J469" s="7" t="s">
        <v>23</v>
      </c>
      <c r="K469" s="7" t="s">
        <v>450</v>
      </c>
      <c r="L469" s="7" t="s">
        <v>50</v>
      </c>
      <c r="M469" s="7"/>
      <c r="N469" s="7"/>
      <c r="O469" s="13">
        <f t="shared" si="11"/>
        <v>5388.0000000000009</v>
      </c>
      <c r="P469" s="7">
        <v>60</v>
      </c>
      <c r="Q469" s="7"/>
      <c r="R469" s="7">
        <v>4318</v>
      </c>
      <c r="S469" s="67" t="s">
        <v>1350</v>
      </c>
      <c r="T469" s="7"/>
    </row>
    <row r="470" spans="1:20" s="8" customFormat="1" ht="15" hidden="1" customHeight="1">
      <c r="A470" s="7">
        <v>467</v>
      </c>
      <c r="B470" s="7" t="s">
        <v>414</v>
      </c>
      <c r="C470" s="38" t="s">
        <v>155</v>
      </c>
      <c r="D470" s="7" t="s">
        <v>423</v>
      </c>
      <c r="E470" s="7"/>
      <c r="F470" s="7" t="s">
        <v>1346</v>
      </c>
      <c r="G470" s="7" t="s">
        <v>1480</v>
      </c>
      <c r="H470" s="7">
        <v>1988.49</v>
      </c>
      <c r="I470" s="7" t="s">
        <v>44</v>
      </c>
      <c r="J470" s="7" t="s">
        <v>23</v>
      </c>
      <c r="K470" s="7" t="s">
        <v>450</v>
      </c>
      <c r="L470" s="7" t="s">
        <v>50</v>
      </c>
      <c r="M470" s="7"/>
      <c r="N470" s="7"/>
      <c r="O470" s="13">
        <f t="shared" si="11"/>
        <v>1671</v>
      </c>
      <c r="P470" s="7">
        <v>60</v>
      </c>
      <c r="Q470" s="7"/>
      <c r="R470" s="7">
        <v>3953</v>
      </c>
      <c r="S470" s="67" t="s">
        <v>1350</v>
      </c>
      <c r="T470" s="7"/>
    </row>
    <row r="471" spans="1:20" s="8" customFormat="1" ht="15" hidden="1" customHeight="1">
      <c r="A471" s="7">
        <v>468</v>
      </c>
      <c r="B471" s="7" t="s">
        <v>414</v>
      </c>
      <c r="C471" s="38" t="s">
        <v>155</v>
      </c>
      <c r="D471" s="7" t="s">
        <v>1382</v>
      </c>
      <c r="E471" s="7"/>
      <c r="F471" s="7" t="s">
        <v>1383</v>
      </c>
      <c r="G471" s="7" t="s">
        <v>1481</v>
      </c>
      <c r="H471" s="7">
        <v>3737.02</v>
      </c>
      <c r="I471" s="7" t="s">
        <v>44</v>
      </c>
      <c r="J471" s="7" t="s">
        <v>23</v>
      </c>
      <c r="K471" s="7" t="s">
        <v>450</v>
      </c>
      <c r="L471" s="7" t="s">
        <v>50</v>
      </c>
      <c r="M471" s="7"/>
      <c r="N471" s="7"/>
      <c r="O471" s="13">
        <f t="shared" si="11"/>
        <v>3140.3529411764707</v>
      </c>
      <c r="P471" s="7">
        <v>60</v>
      </c>
      <c r="Q471" s="7"/>
      <c r="R471" s="7">
        <v>3953</v>
      </c>
      <c r="S471" s="67" t="s">
        <v>1350</v>
      </c>
      <c r="T471" s="7"/>
    </row>
    <row r="472" spans="1:20" s="8" customFormat="1" ht="15" hidden="1" customHeight="1">
      <c r="A472" s="7">
        <v>469</v>
      </c>
      <c r="B472" s="7" t="s">
        <v>414</v>
      </c>
      <c r="C472" s="38" t="s">
        <v>415</v>
      </c>
      <c r="D472" s="7" t="s">
        <v>416</v>
      </c>
      <c r="E472" s="7"/>
      <c r="F472" s="7" t="s">
        <v>417</v>
      </c>
      <c r="G472" s="7" t="s">
        <v>1482</v>
      </c>
      <c r="H472" s="7">
        <v>5811.96</v>
      </c>
      <c r="I472" s="7" t="s">
        <v>44</v>
      </c>
      <c r="J472" s="7" t="s">
        <v>23</v>
      </c>
      <c r="K472" s="7" t="s">
        <v>450</v>
      </c>
      <c r="L472" s="7" t="s">
        <v>50</v>
      </c>
      <c r="M472" s="7"/>
      <c r="N472" s="7"/>
      <c r="O472" s="13">
        <f t="shared" si="11"/>
        <v>4884</v>
      </c>
      <c r="P472" s="7">
        <v>60</v>
      </c>
      <c r="Q472" s="7"/>
      <c r="R472" s="7">
        <v>798</v>
      </c>
      <c r="S472" s="67" t="s">
        <v>1350</v>
      </c>
      <c r="T472" s="7"/>
    </row>
    <row r="473" spans="1:20" s="8" customFormat="1" ht="15" hidden="1" customHeight="1">
      <c r="A473" s="7">
        <v>470</v>
      </c>
      <c r="B473" s="7" t="s">
        <v>414</v>
      </c>
      <c r="C473" s="38" t="s">
        <v>155</v>
      </c>
      <c r="D473" s="7" t="s">
        <v>427</v>
      </c>
      <c r="E473" s="7"/>
      <c r="F473" s="7" t="s">
        <v>1379</v>
      </c>
      <c r="G473" s="7" t="s">
        <v>1483</v>
      </c>
      <c r="H473" s="7">
        <v>1523.2</v>
      </c>
      <c r="I473" s="7" t="s">
        <v>44</v>
      </c>
      <c r="J473" s="7" t="s">
        <v>23</v>
      </c>
      <c r="K473" s="7" t="s">
        <v>450</v>
      </c>
      <c r="L473" s="7" t="s">
        <v>50</v>
      </c>
      <c r="M473" s="7"/>
      <c r="N473" s="7"/>
      <c r="O473" s="13">
        <f t="shared" si="11"/>
        <v>1280</v>
      </c>
      <c r="P473" s="7">
        <v>60</v>
      </c>
      <c r="Q473" s="7"/>
      <c r="R473" s="7">
        <v>3953</v>
      </c>
      <c r="S473" s="67" t="s">
        <v>1350</v>
      </c>
      <c r="T473" s="7"/>
    </row>
    <row r="474" spans="1:20" s="8" customFormat="1" ht="15" hidden="1" customHeight="1">
      <c r="A474" s="7">
        <v>471</v>
      </c>
      <c r="B474" s="7" t="s">
        <v>414</v>
      </c>
      <c r="C474" s="38" t="s">
        <v>155</v>
      </c>
      <c r="D474" s="7" t="s">
        <v>427</v>
      </c>
      <c r="E474" s="7"/>
      <c r="F474" s="7" t="s">
        <v>428</v>
      </c>
      <c r="G474" s="7" t="s">
        <v>1482</v>
      </c>
      <c r="H474" s="7">
        <v>4308.99</v>
      </c>
      <c r="I474" s="7" t="s">
        <v>44</v>
      </c>
      <c r="J474" s="7" t="s">
        <v>23</v>
      </c>
      <c r="K474" s="7" t="s">
        <v>450</v>
      </c>
      <c r="L474" s="7" t="s">
        <v>50</v>
      </c>
      <c r="M474" s="7"/>
      <c r="N474" s="7"/>
      <c r="O474" s="13">
        <f t="shared" si="11"/>
        <v>3621</v>
      </c>
      <c r="P474" s="7">
        <v>60</v>
      </c>
      <c r="Q474" s="7"/>
      <c r="R474" s="7">
        <v>798</v>
      </c>
      <c r="S474" s="67" t="s">
        <v>1350</v>
      </c>
      <c r="T474" s="7"/>
    </row>
    <row r="475" spans="1:20" s="8" customFormat="1" ht="15" hidden="1" customHeight="1">
      <c r="A475" s="7">
        <v>472</v>
      </c>
      <c r="B475" s="7" t="s">
        <v>414</v>
      </c>
      <c r="C475" s="38" t="s">
        <v>415</v>
      </c>
      <c r="D475" s="7" t="s">
        <v>419</v>
      </c>
      <c r="E475" s="7"/>
      <c r="F475" s="7" t="s">
        <v>420</v>
      </c>
      <c r="G475" s="7" t="s">
        <v>1484</v>
      </c>
      <c r="H475" s="7">
        <v>760.55</v>
      </c>
      <c r="I475" s="7" t="s">
        <v>44</v>
      </c>
      <c r="J475" s="7" t="s">
        <v>23</v>
      </c>
      <c r="K475" s="7" t="s">
        <v>450</v>
      </c>
      <c r="L475" s="7" t="s">
        <v>50</v>
      </c>
      <c r="M475" s="7"/>
      <c r="N475" s="7"/>
      <c r="O475" s="13">
        <f t="shared" si="11"/>
        <v>639.11764705882354</v>
      </c>
      <c r="P475" s="7">
        <v>60</v>
      </c>
      <c r="Q475" s="7"/>
      <c r="R475" s="7">
        <v>798</v>
      </c>
      <c r="S475" s="67" t="s">
        <v>1350</v>
      </c>
      <c r="T475" s="7"/>
    </row>
    <row r="476" spans="1:20" s="8" customFormat="1" ht="15" hidden="1" customHeight="1">
      <c r="A476" s="7">
        <v>473</v>
      </c>
      <c r="B476" s="7" t="s">
        <v>414</v>
      </c>
      <c r="C476" s="38" t="s">
        <v>155</v>
      </c>
      <c r="D476" s="7" t="s">
        <v>425</v>
      </c>
      <c r="E476" s="7"/>
      <c r="F476" s="7" t="s">
        <v>1381</v>
      </c>
      <c r="G476" s="7" t="s">
        <v>1485</v>
      </c>
      <c r="H476" s="7">
        <v>1367.49</v>
      </c>
      <c r="I476" s="7" t="s">
        <v>44</v>
      </c>
      <c r="J476" s="7" t="s">
        <v>23</v>
      </c>
      <c r="K476" s="7" t="s">
        <v>450</v>
      </c>
      <c r="L476" s="7" t="s">
        <v>50</v>
      </c>
      <c r="M476" s="7"/>
      <c r="N476" s="7"/>
      <c r="O476" s="13">
        <f t="shared" si="11"/>
        <v>1149.1512605042017</v>
      </c>
      <c r="P476" s="7">
        <v>60</v>
      </c>
      <c r="Q476" s="7"/>
      <c r="R476" s="7">
        <v>3953</v>
      </c>
      <c r="S476" s="67" t="s">
        <v>1350</v>
      </c>
      <c r="T476" s="7"/>
    </row>
    <row r="477" spans="1:20" s="8" customFormat="1" ht="15" hidden="1" customHeight="1">
      <c r="A477" s="7">
        <v>474</v>
      </c>
      <c r="B477" s="7" t="s">
        <v>414</v>
      </c>
      <c r="C477" s="38" t="s">
        <v>155</v>
      </c>
      <c r="D477" s="7" t="s">
        <v>419</v>
      </c>
      <c r="E477" s="7"/>
      <c r="F477" s="7" t="s">
        <v>792</v>
      </c>
      <c r="G477" s="7" t="s">
        <v>1486</v>
      </c>
      <c r="H477" s="7">
        <v>3433.15</v>
      </c>
      <c r="I477" s="7" t="s">
        <v>44</v>
      </c>
      <c r="J477" s="7" t="s">
        <v>23</v>
      </c>
      <c r="K477" s="7" t="s">
        <v>93</v>
      </c>
      <c r="L477" s="7" t="s">
        <v>50</v>
      </c>
      <c r="M477" s="7"/>
      <c r="N477" s="7"/>
      <c r="O477" s="13">
        <f t="shared" si="11"/>
        <v>2885</v>
      </c>
      <c r="P477" s="7">
        <v>60</v>
      </c>
      <c r="Q477" s="7"/>
      <c r="R477" s="7">
        <v>3042</v>
      </c>
      <c r="S477" s="67" t="s">
        <v>1350</v>
      </c>
      <c r="T477" s="7"/>
    </row>
    <row r="478" spans="1:20" s="8" customFormat="1" ht="15" hidden="1" customHeight="1">
      <c r="A478" s="7">
        <v>475</v>
      </c>
      <c r="B478" s="7" t="s">
        <v>115</v>
      </c>
      <c r="C478" s="38" t="s">
        <v>110</v>
      </c>
      <c r="D478" s="7" t="s">
        <v>129</v>
      </c>
      <c r="E478" s="7"/>
      <c r="F478" s="7" t="s">
        <v>1214</v>
      </c>
      <c r="G478" s="7" t="s">
        <v>1487</v>
      </c>
      <c r="H478" s="7">
        <v>11265.15</v>
      </c>
      <c r="I478" s="7" t="s">
        <v>44</v>
      </c>
      <c r="J478" s="7" t="s">
        <v>23</v>
      </c>
      <c r="K478" s="7" t="s">
        <v>93</v>
      </c>
      <c r="L478" s="7" t="s">
        <v>50</v>
      </c>
      <c r="M478" s="7"/>
      <c r="N478" s="7"/>
      <c r="O478" s="13">
        <f t="shared" si="11"/>
        <v>9466.5126050420167</v>
      </c>
      <c r="P478" s="7">
        <v>60</v>
      </c>
      <c r="Q478" s="7"/>
      <c r="R478" s="7">
        <v>3507</v>
      </c>
      <c r="S478" s="67" t="s">
        <v>1350</v>
      </c>
      <c r="T478" s="7"/>
    </row>
    <row r="479" spans="1:20" s="8" customFormat="1" ht="15" hidden="1" customHeight="1">
      <c r="A479" s="7">
        <v>476</v>
      </c>
      <c r="B479" s="7" t="s">
        <v>115</v>
      </c>
      <c r="C479" s="38" t="s">
        <v>110</v>
      </c>
      <c r="D479" s="7" t="s">
        <v>1219</v>
      </c>
      <c r="E479" s="7"/>
      <c r="F479" s="7" t="s">
        <v>1220</v>
      </c>
      <c r="G479" s="7" t="s">
        <v>1488</v>
      </c>
      <c r="H479" s="7">
        <v>2086.81</v>
      </c>
      <c r="I479" s="7" t="s">
        <v>44</v>
      </c>
      <c r="J479" s="7" t="s">
        <v>23</v>
      </c>
      <c r="K479" s="7" t="s">
        <v>93</v>
      </c>
      <c r="L479" s="7" t="s">
        <v>50</v>
      </c>
      <c r="M479" s="7"/>
      <c r="N479" s="7"/>
      <c r="O479" s="13">
        <f t="shared" si="11"/>
        <v>1753.6218487394958</v>
      </c>
      <c r="P479" s="7">
        <v>60</v>
      </c>
      <c r="Q479" s="7"/>
      <c r="R479" s="7">
        <v>3507</v>
      </c>
      <c r="S479" s="67" t="s">
        <v>1350</v>
      </c>
      <c r="T479" s="7"/>
    </row>
    <row r="480" spans="1:20" s="8" customFormat="1" ht="15" hidden="1" customHeight="1">
      <c r="A480" s="7">
        <v>477</v>
      </c>
      <c r="B480" s="7" t="s">
        <v>17</v>
      </c>
      <c r="C480" s="38" t="s">
        <v>415</v>
      </c>
      <c r="D480" s="7" t="s">
        <v>520</v>
      </c>
      <c r="E480" s="7"/>
      <c r="F480" s="7" t="s">
        <v>521</v>
      </c>
      <c r="G480" s="7" t="s">
        <v>1489</v>
      </c>
      <c r="H480" s="7">
        <v>2499</v>
      </c>
      <c r="I480" s="7" t="s">
        <v>44</v>
      </c>
      <c r="J480" s="7" t="s">
        <v>23</v>
      </c>
      <c r="K480" s="7" t="s">
        <v>93</v>
      </c>
      <c r="L480" s="7" t="s">
        <v>50</v>
      </c>
      <c r="M480" s="7"/>
      <c r="N480" s="7"/>
      <c r="O480" s="13">
        <f t="shared" si="11"/>
        <v>2100</v>
      </c>
      <c r="P480" s="7">
        <v>60</v>
      </c>
      <c r="Q480" s="7"/>
      <c r="R480" s="7">
        <v>3042</v>
      </c>
      <c r="S480" s="67" t="s">
        <v>1350</v>
      </c>
      <c r="T480" s="7"/>
    </row>
    <row r="481" spans="1:20" s="8" customFormat="1" ht="15" hidden="1" customHeight="1">
      <c r="A481" s="7">
        <v>478</v>
      </c>
      <c r="B481" s="7" t="s">
        <v>17</v>
      </c>
      <c r="C481" s="38" t="s">
        <v>415</v>
      </c>
      <c r="D481" s="7" t="s">
        <v>542</v>
      </c>
      <c r="E481" s="7"/>
      <c r="F481" s="7" t="s">
        <v>658</v>
      </c>
      <c r="G481" s="7" t="s">
        <v>1490</v>
      </c>
      <c r="H481" s="7">
        <v>11133.64</v>
      </c>
      <c r="I481" s="7" t="s">
        <v>44</v>
      </c>
      <c r="J481" s="7" t="s">
        <v>23</v>
      </c>
      <c r="K481" s="7" t="s">
        <v>93</v>
      </c>
      <c r="L481" s="7" t="s">
        <v>50</v>
      </c>
      <c r="M481" s="7"/>
      <c r="N481" s="7"/>
      <c r="O481" s="13">
        <f t="shared" si="11"/>
        <v>9356</v>
      </c>
      <c r="P481" s="7">
        <v>60</v>
      </c>
      <c r="Q481" s="7"/>
      <c r="R481" s="7">
        <v>3042</v>
      </c>
      <c r="S481" s="67" t="s">
        <v>1350</v>
      </c>
      <c r="T481" s="7"/>
    </row>
    <row r="482" spans="1:20" s="8" customFormat="1" ht="15" hidden="1" customHeight="1">
      <c r="A482" s="7">
        <v>479</v>
      </c>
      <c r="B482" s="7" t="s">
        <v>51</v>
      </c>
      <c r="C482" s="38" t="s">
        <v>335</v>
      </c>
      <c r="D482" s="7" t="s">
        <v>1496</v>
      </c>
      <c r="E482" s="7"/>
      <c r="F482" s="7" t="s">
        <v>1494</v>
      </c>
      <c r="G482" s="7" t="s">
        <v>1495</v>
      </c>
      <c r="H482" s="7">
        <v>38420.339999999997</v>
      </c>
      <c r="I482" s="7" t="s">
        <v>44</v>
      </c>
      <c r="J482" s="7" t="s">
        <v>23</v>
      </c>
      <c r="K482" s="7" t="s">
        <v>93</v>
      </c>
      <c r="L482" s="7" t="s">
        <v>50</v>
      </c>
      <c r="M482" s="7"/>
      <c r="N482" s="7"/>
      <c r="O482" s="13">
        <f t="shared" si="11"/>
        <v>32286</v>
      </c>
      <c r="P482" s="7">
        <v>60</v>
      </c>
      <c r="Q482" s="7"/>
      <c r="R482" s="7">
        <v>6278</v>
      </c>
      <c r="S482" s="67" t="s">
        <v>1350</v>
      </c>
      <c r="T482" s="7"/>
    </row>
    <row r="483" spans="1:20" s="8" customFormat="1" ht="15" hidden="1" customHeight="1">
      <c r="A483" s="7">
        <v>480</v>
      </c>
      <c r="B483" s="7" t="s">
        <v>17</v>
      </c>
      <c r="C483" s="38" t="s">
        <v>155</v>
      </c>
      <c r="D483" s="7" t="s">
        <v>548</v>
      </c>
      <c r="E483" s="7"/>
      <c r="F483" s="7" t="s">
        <v>1183</v>
      </c>
      <c r="G483" s="7" t="s">
        <v>1498</v>
      </c>
      <c r="H483" s="7">
        <v>15437.29</v>
      </c>
      <c r="I483" s="7" t="s">
        <v>44</v>
      </c>
      <c r="J483" s="7" t="s">
        <v>23</v>
      </c>
      <c r="K483" s="7" t="s">
        <v>93</v>
      </c>
      <c r="L483" s="7" t="s">
        <v>50</v>
      </c>
      <c r="M483" s="7"/>
      <c r="N483" s="7"/>
      <c r="O483" s="13">
        <f t="shared" si="11"/>
        <v>12972.512605042019</v>
      </c>
      <c r="P483" s="7">
        <v>60</v>
      </c>
      <c r="Q483" s="7"/>
      <c r="R483" s="7">
        <v>12566</v>
      </c>
      <c r="S483" s="67" t="s">
        <v>1350</v>
      </c>
      <c r="T483" s="7"/>
    </row>
    <row r="484" spans="1:20" s="8" customFormat="1" ht="15" hidden="1" customHeight="1">
      <c r="A484" s="7">
        <v>481</v>
      </c>
      <c r="B484" s="7" t="s">
        <v>17</v>
      </c>
      <c r="C484" s="38" t="s">
        <v>415</v>
      </c>
      <c r="D484" s="7" t="s">
        <v>419</v>
      </c>
      <c r="E484" s="7"/>
      <c r="F484" s="7" t="s">
        <v>905</v>
      </c>
      <c r="G484" s="7" t="s">
        <v>1499</v>
      </c>
      <c r="H484" s="7">
        <v>3266.28</v>
      </c>
      <c r="I484" s="7" t="s">
        <v>44</v>
      </c>
      <c r="J484" s="7" t="s">
        <v>23</v>
      </c>
      <c r="K484" s="7" t="s">
        <v>379</v>
      </c>
      <c r="L484" s="7" t="s">
        <v>50</v>
      </c>
      <c r="M484" s="7"/>
      <c r="N484" s="7"/>
      <c r="O484" s="13">
        <f t="shared" si="11"/>
        <v>2744.7731092436979</v>
      </c>
      <c r="P484" s="7">
        <v>60</v>
      </c>
      <c r="Q484" s="7"/>
      <c r="R484" s="7">
        <v>10174</v>
      </c>
      <c r="S484" s="67" t="s">
        <v>1350</v>
      </c>
      <c r="T484" s="7"/>
    </row>
    <row r="485" spans="1:20" s="8" customFormat="1" ht="15" hidden="1" customHeight="1">
      <c r="A485" s="7">
        <v>482</v>
      </c>
      <c r="B485" s="7" t="s">
        <v>17</v>
      </c>
      <c r="C485" s="38" t="s">
        <v>415</v>
      </c>
      <c r="D485" s="7" t="s">
        <v>419</v>
      </c>
      <c r="E485" s="7"/>
      <c r="F485" s="7" t="s">
        <v>792</v>
      </c>
      <c r="G485" s="7" t="s">
        <v>1500</v>
      </c>
      <c r="H485" s="7">
        <v>4098.3599999999997</v>
      </c>
      <c r="I485" s="7" t="s">
        <v>44</v>
      </c>
      <c r="J485" s="7" t="s">
        <v>23</v>
      </c>
      <c r="K485" s="7" t="s">
        <v>93</v>
      </c>
      <c r="L485" s="7" t="s">
        <v>50</v>
      </c>
      <c r="M485" s="7"/>
      <c r="N485" s="7"/>
      <c r="O485" s="13">
        <f t="shared" si="11"/>
        <v>3444</v>
      </c>
      <c r="P485" s="7">
        <v>60</v>
      </c>
      <c r="Q485" s="7"/>
      <c r="R485" s="7">
        <v>3042</v>
      </c>
      <c r="S485" s="67" t="s">
        <v>1350</v>
      </c>
      <c r="T485" s="7"/>
    </row>
    <row r="486" spans="1:20" s="8" customFormat="1" ht="15" hidden="1" customHeight="1">
      <c r="A486" s="7">
        <v>483</v>
      </c>
      <c r="B486" s="7" t="s">
        <v>414</v>
      </c>
      <c r="C486" s="38" t="s">
        <v>155</v>
      </c>
      <c r="D486" s="7" t="s">
        <v>548</v>
      </c>
      <c r="E486" s="7"/>
      <c r="F486" s="7" t="s">
        <v>1384</v>
      </c>
      <c r="G486" s="7" t="s">
        <v>1501</v>
      </c>
      <c r="H486" s="7">
        <v>5763.17</v>
      </c>
      <c r="I486" s="7" t="s">
        <v>44</v>
      </c>
      <c r="J486" s="7" t="s">
        <v>23</v>
      </c>
      <c r="K486" s="7" t="s">
        <v>450</v>
      </c>
      <c r="L486" s="7" t="s">
        <v>50</v>
      </c>
      <c r="M486" s="7"/>
      <c r="N486" s="7"/>
      <c r="O486" s="13">
        <f t="shared" si="11"/>
        <v>4843</v>
      </c>
      <c r="P486" s="7">
        <v>60</v>
      </c>
      <c r="Q486" s="7"/>
      <c r="R486" s="7">
        <v>3953</v>
      </c>
      <c r="S486" s="67" t="s">
        <v>1350</v>
      </c>
      <c r="T486" s="7"/>
    </row>
    <row r="487" spans="1:20" s="8" customFormat="1" ht="15" hidden="1" customHeight="1">
      <c r="A487" s="7">
        <v>484</v>
      </c>
      <c r="B487" s="7" t="s">
        <v>17</v>
      </c>
      <c r="C487" s="38" t="s">
        <v>415</v>
      </c>
      <c r="D487" s="7" t="s">
        <v>419</v>
      </c>
      <c r="E487" s="7"/>
      <c r="F487" s="7" t="s">
        <v>905</v>
      </c>
      <c r="G487" s="7" t="s">
        <v>1502</v>
      </c>
      <c r="H487" s="7">
        <v>5495.32</v>
      </c>
      <c r="I487" s="7" t="s">
        <v>1522</v>
      </c>
      <c r="J487" s="7" t="s">
        <v>23</v>
      </c>
      <c r="K487" s="7" t="s">
        <v>379</v>
      </c>
      <c r="L487" s="7" t="s">
        <v>50</v>
      </c>
      <c r="M487" s="7"/>
      <c r="N487" s="7"/>
      <c r="O487" s="13">
        <f t="shared" si="11"/>
        <v>4617.9159663865548</v>
      </c>
      <c r="P487" s="7">
        <v>60</v>
      </c>
      <c r="Q487" s="7"/>
      <c r="R487" s="7">
        <v>10174</v>
      </c>
      <c r="S487" s="67" t="s">
        <v>1350</v>
      </c>
      <c r="T487" s="7"/>
    </row>
    <row r="488" spans="1:20" s="8" customFormat="1" ht="15" hidden="1" customHeight="1">
      <c r="A488" s="7">
        <v>485</v>
      </c>
      <c r="B488" s="7" t="s">
        <v>17</v>
      </c>
      <c r="C488" s="38" t="s">
        <v>415</v>
      </c>
      <c r="D488" s="7" t="s">
        <v>419</v>
      </c>
      <c r="E488" s="7"/>
      <c r="F488" s="7" t="s">
        <v>792</v>
      </c>
      <c r="G488" s="7" t="s">
        <v>1503</v>
      </c>
      <c r="H488" s="7">
        <v>11071.76</v>
      </c>
      <c r="I488" s="7" t="s">
        <v>44</v>
      </c>
      <c r="J488" s="7" t="s">
        <v>23</v>
      </c>
      <c r="K488" s="7" t="s">
        <v>450</v>
      </c>
      <c r="L488" s="7" t="s">
        <v>50</v>
      </c>
      <c r="M488" s="7"/>
      <c r="N488" s="7"/>
      <c r="O488" s="13">
        <f t="shared" si="11"/>
        <v>9304</v>
      </c>
      <c r="P488" s="7">
        <v>60</v>
      </c>
      <c r="Q488" s="7"/>
      <c r="R488" s="7">
        <v>3042</v>
      </c>
      <c r="S488" s="67" t="s">
        <v>1350</v>
      </c>
      <c r="T488" s="7"/>
    </row>
    <row r="489" spans="1:20" s="8" customFormat="1" ht="15" hidden="1" customHeight="1">
      <c r="A489" s="7">
        <v>486</v>
      </c>
      <c r="B489" s="7" t="s">
        <v>17</v>
      </c>
      <c r="C489" s="38" t="s">
        <v>155</v>
      </c>
      <c r="D489" s="7" t="s">
        <v>1504</v>
      </c>
      <c r="E489" s="7"/>
      <c r="F489" s="7" t="s">
        <v>1505</v>
      </c>
      <c r="G489" s="7" t="s">
        <v>1506</v>
      </c>
      <c r="H489" s="7">
        <v>17255</v>
      </c>
      <c r="I489" s="7" t="s">
        <v>44</v>
      </c>
      <c r="J489" s="7" t="s">
        <v>23</v>
      </c>
      <c r="K489" s="7" t="s">
        <v>379</v>
      </c>
      <c r="L489" s="7" t="s">
        <v>50</v>
      </c>
      <c r="M489" s="7"/>
      <c r="N489" s="7"/>
      <c r="O489" s="13">
        <f t="shared" si="11"/>
        <v>14500</v>
      </c>
      <c r="P489" s="7">
        <v>60</v>
      </c>
      <c r="Q489" s="7"/>
      <c r="R489" s="7">
        <v>4520</v>
      </c>
      <c r="S489" s="67" t="s">
        <v>1350</v>
      </c>
      <c r="T489" s="7"/>
    </row>
    <row r="490" spans="1:20" s="8" customFormat="1" ht="15" hidden="1" customHeight="1">
      <c r="A490" s="7">
        <v>487</v>
      </c>
      <c r="B490" s="7" t="s">
        <v>17</v>
      </c>
      <c r="C490" s="38" t="s">
        <v>155</v>
      </c>
      <c r="D490" s="7" t="s">
        <v>706</v>
      </c>
      <c r="E490" s="7"/>
      <c r="F490" s="7" t="s">
        <v>746</v>
      </c>
      <c r="G490" s="7" t="s">
        <v>1507</v>
      </c>
      <c r="H490" s="7">
        <v>5474</v>
      </c>
      <c r="I490" s="7" t="s">
        <v>44</v>
      </c>
      <c r="J490" s="7" t="s">
        <v>23</v>
      </c>
      <c r="K490" s="7" t="s">
        <v>93</v>
      </c>
      <c r="L490" s="7" t="s">
        <v>50</v>
      </c>
      <c r="M490" s="7"/>
      <c r="N490" s="7"/>
      <c r="O490" s="13">
        <f t="shared" si="11"/>
        <v>4600</v>
      </c>
      <c r="P490" s="7">
        <v>60</v>
      </c>
      <c r="Q490" s="7"/>
      <c r="R490" s="7">
        <v>12566</v>
      </c>
      <c r="S490" s="67" t="s">
        <v>1350</v>
      </c>
      <c r="T490" s="7"/>
    </row>
    <row r="491" spans="1:20" s="8" customFormat="1" ht="15" hidden="1" customHeight="1">
      <c r="A491" s="7">
        <v>488</v>
      </c>
      <c r="B491" s="7" t="s">
        <v>17</v>
      </c>
      <c r="C491" s="38" t="s">
        <v>155</v>
      </c>
      <c r="D491" s="7" t="s">
        <v>505</v>
      </c>
      <c r="E491" s="7"/>
      <c r="F491" s="7" t="s">
        <v>1508</v>
      </c>
      <c r="G491" s="7" t="s">
        <v>1509</v>
      </c>
      <c r="H491" s="7">
        <v>2856</v>
      </c>
      <c r="I491" s="7" t="s">
        <v>44</v>
      </c>
      <c r="J491" s="7" t="s">
        <v>23</v>
      </c>
      <c r="K491" s="7" t="s">
        <v>450</v>
      </c>
      <c r="L491" s="7" t="s">
        <v>50</v>
      </c>
      <c r="M491" s="7"/>
      <c r="N491" s="7"/>
      <c r="O491" s="13">
        <f t="shared" si="11"/>
        <v>2400</v>
      </c>
      <c r="P491" s="7">
        <v>60</v>
      </c>
      <c r="Q491" s="7"/>
      <c r="R491" s="7">
        <v>12566</v>
      </c>
      <c r="S491" s="67" t="s">
        <v>1350</v>
      </c>
      <c r="T491" s="7"/>
    </row>
    <row r="492" spans="1:20" s="8" customFormat="1" ht="15" hidden="1" customHeight="1">
      <c r="A492" s="7">
        <v>489</v>
      </c>
      <c r="B492" s="7" t="s">
        <v>17</v>
      </c>
      <c r="C492" s="38" t="s">
        <v>954</v>
      </c>
      <c r="D492" s="7" t="s">
        <v>643</v>
      </c>
      <c r="E492" s="7"/>
      <c r="F492" s="7" t="s">
        <v>955</v>
      </c>
      <c r="G492" s="7" t="s">
        <v>1516</v>
      </c>
      <c r="H492" s="7">
        <v>27417.599999999999</v>
      </c>
      <c r="I492" s="7" t="s">
        <v>44</v>
      </c>
      <c r="J492" s="7" t="s">
        <v>23</v>
      </c>
      <c r="K492" s="7" t="s">
        <v>450</v>
      </c>
      <c r="L492" s="7" t="s">
        <v>50</v>
      </c>
      <c r="M492" s="7"/>
      <c r="N492" s="7"/>
      <c r="O492" s="13">
        <f t="shared" si="11"/>
        <v>23040</v>
      </c>
      <c r="P492" s="7">
        <v>60</v>
      </c>
      <c r="Q492" s="7"/>
      <c r="R492" s="7">
        <v>2670</v>
      </c>
      <c r="S492" s="67" t="s">
        <v>1350</v>
      </c>
      <c r="T492" s="7"/>
    </row>
    <row r="493" spans="1:20" s="8" customFormat="1" ht="30" hidden="1" customHeight="1">
      <c r="A493" s="7">
        <v>490</v>
      </c>
      <c r="B493" s="7" t="s">
        <v>115</v>
      </c>
      <c r="C493" s="38" t="s">
        <v>1517</v>
      </c>
      <c r="D493" s="7" t="s">
        <v>754</v>
      </c>
      <c r="E493" s="7"/>
      <c r="F493" s="7" t="s">
        <v>755</v>
      </c>
      <c r="G493" s="7" t="s">
        <v>1518</v>
      </c>
      <c r="H493" s="7">
        <v>96070.25</v>
      </c>
      <c r="I493" s="7" t="s">
        <v>44</v>
      </c>
      <c r="J493" s="7" t="s">
        <v>23</v>
      </c>
      <c r="K493" s="7" t="s">
        <v>93</v>
      </c>
      <c r="L493" s="7" t="s">
        <v>50</v>
      </c>
      <c r="M493" s="7"/>
      <c r="N493" s="7"/>
      <c r="O493" s="13">
        <f t="shared" si="11"/>
        <v>80731.302521008402</v>
      </c>
      <c r="P493" s="7">
        <v>60</v>
      </c>
      <c r="Q493" s="7"/>
      <c r="R493" s="7">
        <v>27</v>
      </c>
      <c r="S493" s="67" t="s">
        <v>1350</v>
      </c>
      <c r="T493" s="7"/>
    </row>
    <row r="494" spans="1:20" s="8" customFormat="1" ht="15" hidden="1" customHeight="1">
      <c r="A494" s="7">
        <v>491</v>
      </c>
      <c r="B494" s="7" t="s">
        <v>115</v>
      </c>
      <c r="C494" s="38" t="s">
        <v>110</v>
      </c>
      <c r="D494" s="7" t="s">
        <v>1209</v>
      </c>
      <c r="E494" s="7"/>
      <c r="F494" s="7" t="s">
        <v>1210</v>
      </c>
      <c r="G494" s="7" t="s">
        <v>1519</v>
      </c>
      <c r="H494" s="7">
        <v>37436.050000000003</v>
      </c>
      <c r="I494" s="7" t="s">
        <v>44</v>
      </c>
      <c r="J494" s="7" t="s">
        <v>23</v>
      </c>
      <c r="K494" s="7" t="s">
        <v>450</v>
      </c>
      <c r="L494" s="7" t="s">
        <v>50</v>
      </c>
      <c r="M494" s="7"/>
      <c r="N494" s="7"/>
      <c r="O494" s="13">
        <f t="shared" si="11"/>
        <v>31458.865546218491</v>
      </c>
      <c r="P494" s="7">
        <v>60</v>
      </c>
      <c r="Q494" s="7"/>
      <c r="R494" s="7">
        <v>3507</v>
      </c>
      <c r="S494" s="67" t="s">
        <v>1350</v>
      </c>
      <c r="T494" s="7"/>
    </row>
    <row r="495" spans="1:20" s="8" customFormat="1" ht="15" hidden="1" customHeight="1">
      <c r="A495" s="7">
        <v>492</v>
      </c>
      <c r="B495" s="7" t="s">
        <v>414</v>
      </c>
      <c r="C495" s="38" t="s">
        <v>415</v>
      </c>
      <c r="D495" s="7" t="s">
        <v>427</v>
      </c>
      <c r="E495" s="7"/>
      <c r="F495" s="7" t="s">
        <v>428</v>
      </c>
      <c r="G495" s="7" t="s">
        <v>1520</v>
      </c>
      <c r="H495" s="7">
        <v>22015.48</v>
      </c>
      <c r="I495" s="7" t="s">
        <v>44</v>
      </c>
      <c r="J495" s="7" t="s">
        <v>23</v>
      </c>
      <c r="K495" s="7" t="s">
        <v>450</v>
      </c>
      <c r="L495" s="7" t="s">
        <v>50</v>
      </c>
      <c r="M495" s="7"/>
      <c r="N495" s="7"/>
      <c r="O495" s="13">
        <f t="shared" si="11"/>
        <v>18500.403361344539</v>
      </c>
      <c r="P495" s="7">
        <v>60</v>
      </c>
      <c r="Q495" s="7"/>
      <c r="R495" s="7">
        <v>798</v>
      </c>
      <c r="S495" s="67" t="s">
        <v>1350</v>
      </c>
      <c r="T495" s="7"/>
    </row>
    <row r="496" spans="1:20" s="8" customFormat="1" ht="15" hidden="1" customHeight="1">
      <c r="A496" s="7">
        <v>493</v>
      </c>
      <c r="B496" s="7" t="s">
        <v>17</v>
      </c>
      <c r="C496" s="38" t="s">
        <v>415</v>
      </c>
      <c r="D496" s="7" t="s">
        <v>421</v>
      </c>
      <c r="E496" s="7"/>
      <c r="F496" s="7" t="s">
        <v>523</v>
      </c>
      <c r="G496" s="7" t="s">
        <v>1521</v>
      </c>
      <c r="H496" s="7">
        <v>16893.240000000002</v>
      </c>
      <c r="I496" s="7" t="s">
        <v>44</v>
      </c>
      <c r="J496" s="7" t="s">
        <v>23</v>
      </c>
      <c r="K496" s="7" t="s">
        <v>450</v>
      </c>
      <c r="L496" s="7" t="s">
        <v>50</v>
      </c>
      <c r="M496" s="7"/>
      <c r="N496" s="7"/>
      <c r="O496" s="13">
        <f t="shared" si="11"/>
        <v>14196.000000000002</v>
      </c>
      <c r="P496" s="7">
        <v>60</v>
      </c>
      <c r="Q496" s="7"/>
      <c r="R496" s="7">
        <v>5679</v>
      </c>
      <c r="S496" s="67" t="s">
        <v>1350</v>
      </c>
      <c r="T496" s="7"/>
    </row>
    <row r="497" spans="1:20" s="8" customFormat="1" ht="15" hidden="1" customHeight="1">
      <c r="A497" s="7">
        <v>494</v>
      </c>
      <c r="B497" s="7" t="s">
        <v>17</v>
      </c>
      <c r="C497" s="38" t="s">
        <v>415</v>
      </c>
      <c r="D497" s="7" t="s">
        <v>421</v>
      </c>
      <c r="E497" s="7"/>
      <c r="F497" s="7" t="s">
        <v>518</v>
      </c>
      <c r="G497" s="7" t="s">
        <v>1523</v>
      </c>
      <c r="H497" s="7">
        <v>25894.400000000001</v>
      </c>
      <c r="I497" s="7" t="s">
        <v>44</v>
      </c>
      <c r="J497" s="7" t="s">
        <v>23</v>
      </c>
      <c r="K497" s="7" t="s">
        <v>93</v>
      </c>
      <c r="L497" s="7" t="s">
        <v>50</v>
      </c>
      <c r="M497" s="7"/>
      <c r="N497" s="7"/>
      <c r="O497" s="13">
        <f t="shared" si="11"/>
        <v>21760.000000000004</v>
      </c>
      <c r="P497" s="7">
        <v>60</v>
      </c>
      <c r="Q497" s="7"/>
      <c r="R497" s="7">
        <v>3042</v>
      </c>
      <c r="S497" s="67" t="s">
        <v>1350</v>
      </c>
      <c r="T497" s="7"/>
    </row>
    <row r="498" spans="1:20" ht="15" hidden="1" customHeight="1">
      <c r="A498" s="2">
        <v>495</v>
      </c>
      <c r="B498" s="2" t="s">
        <v>115</v>
      </c>
      <c r="C498" s="39" t="s">
        <v>324</v>
      </c>
      <c r="D498" s="2" t="s">
        <v>1155</v>
      </c>
      <c r="E498" s="2"/>
      <c r="F498" s="2" t="s">
        <v>1156</v>
      </c>
      <c r="G498" s="2" t="s">
        <v>1549</v>
      </c>
      <c r="H498" s="2">
        <v>2677.5</v>
      </c>
      <c r="I498" s="2" t="s">
        <v>44</v>
      </c>
      <c r="J498" s="2" t="s">
        <v>23</v>
      </c>
      <c r="K498" s="2" t="s">
        <v>450</v>
      </c>
      <c r="L498" s="2" t="s">
        <v>1550</v>
      </c>
      <c r="M498" s="2"/>
      <c r="N498" s="2"/>
      <c r="O498" s="9">
        <f t="shared" si="11"/>
        <v>2250</v>
      </c>
      <c r="P498" s="2">
        <v>60</v>
      </c>
      <c r="Q498" s="2"/>
      <c r="R498" s="2">
        <v>3508</v>
      </c>
      <c r="S498" s="73" t="s">
        <v>1350</v>
      </c>
    </row>
    <row r="499" spans="1:20" s="8" customFormat="1" ht="15" hidden="1" customHeight="1">
      <c r="A499" s="7">
        <v>496</v>
      </c>
      <c r="B499" s="7" t="s">
        <v>115</v>
      </c>
      <c r="C499" s="38" t="s">
        <v>110</v>
      </c>
      <c r="D499" s="7" t="s">
        <v>1209</v>
      </c>
      <c r="E499" s="7"/>
      <c r="F499" s="7" t="s">
        <v>1210</v>
      </c>
      <c r="G499" s="7" t="s">
        <v>1551</v>
      </c>
      <c r="H499" s="7">
        <v>151.58000000000001</v>
      </c>
      <c r="I499" s="7" t="s">
        <v>44</v>
      </c>
      <c r="J499" s="7" t="s">
        <v>23</v>
      </c>
      <c r="K499" s="7" t="s">
        <v>450</v>
      </c>
      <c r="L499" s="7" t="s">
        <v>50</v>
      </c>
      <c r="M499" s="7"/>
      <c r="N499" s="7"/>
      <c r="O499" s="13">
        <v>139.06</v>
      </c>
      <c r="P499" s="7">
        <v>60</v>
      </c>
      <c r="Q499" s="7"/>
      <c r="R499" s="7">
        <v>3507</v>
      </c>
      <c r="S499" s="67" t="s">
        <v>1350</v>
      </c>
      <c r="T499" s="7"/>
    </row>
    <row r="500" spans="1:20" s="8" customFormat="1" ht="15" hidden="1" customHeight="1">
      <c r="A500" s="7">
        <v>497</v>
      </c>
      <c r="B500" s="7" t="s">
        <v>115</v>
      </c>
      <c r="C500" s="38" t="s">
        <v>110</v>
      </c>
      <c r="D500" s="7" t="s">
        <v>138</v>
      </c>
      <c r="E500" s="7"/>
      <c r="F500" s="7" t="s">
        <v>1204</v>
      </c>
      <c r="G500" s="7" t="s">
        <v>1552</v>
      </c>
      <c r="H500" s="7">
        <v>135.38</v>
      </c>
      <c r="I500" s="7" t="s">
        <v>44</v>
      </c>
      <c r="J500" s="7" t="s">
        <v>23</v>
      </c>
      <c r="K500" s="7" t="s">
        <v>450</v>
      </c>
      <c r="L500" s="7" t="s">
        <v>50</v>
      </c>
      <c r="M500" s="7"/>
      <c r="N500" s="7"/>
      <c r="O500" s="13">
        <v>124.2</v>
      </c>
      <c r="P500" s="7">
        <v>60</v>
      </c>
      <c r="Q500" s="7"/>
      <c r="R500" s="7">
        <v>3507</v>
      </c>
      <c r="S500" s="67" t="s">
        <v>1350</v>
      </c>
      <c r="T500" s="7"/>
    </row>
    <row r="501" spans="1:20" s="8" customFormat="1" ht="15" hidden="1" customHeight="1">
      <c r="A501" s="7">
        <v>498</v>
      </c>
      <c r="B501" s="7" t="s">
        <v>115</v>
      </c>
      <c r="C501" s="38" t="s">
        <v>110</v>
      </c>
      <c r="D501" s="7" t="s">
        <v>270</v>
      </c>
      <c r="E501" s="7"/>
      <c r="F501" s="7" t="s">
        <v>1199</v>
      </c>
      <c r="G501" s="7" t="s">
        <v>1553</v>
      </c>
      <c r="H501" s="7">
        <v>1023.29</v>
      </c>
      <c r="I501" s="7" t="s">
        <v>44</v>
      </c>
      <c r="J501" s="7" t="s">
        <v>23</v>
      </c>
      <c r="K501" s="7" t="s">
        <v>450</v>
      </c>
      <c r="L501" s="7" t="s">
        <v>50</v>
      </c>
      <c r="M501" s="7"/>
      <c r="N501" s="7"/>
      <c r="O501" s="13">
        <v>938.8</v>
      </c>
      <c r="P501" s="7">
        <v>60</v>
      </c>
      <c r="Q501" s="7"/>
      <c r="R501" s="7">
        <v>3507</v>
      </c>
      <c r="S501" s="67" t="s">
        <v>1350</v>
      </c>
      <c r="T501" s="7"/>
    </row>
    <row r="502" spans="1:20" s="8" customFormat="1" ht="15" hidden="1" customHeight="1">
      <c r="A502" s="7">
        <v>499</v>
      </c>
      <c r="B502" s="7" t="s">
        <v>115</v>
      </c>
      <c r="C502" s="38" t="s">
        <v>110</v>
      </c>
      <c r="D502" s="7" t="s">
        <v>1212</v>
      </c>
      <c r="E502" s="7"/>
      <c r="F502" s="7" t="s">
        <v>1213</v>
      </c>
      <c r="G502" s="7" t="s">
        <v>1554</v>
      </c>
      <c r="H502" s="7">
        <v>355.78</v>
      </c>
      <c r="I502" s="7" t="s">
        <v>44</v>
      </c>
      <c r="J502" s="7" t="s">
        <v>23</v>
      </c>
      <c r="K502" s="7" t="s">
        <v>450</v>
      </c>
      <c r="L502" s="7" t="s">
        <v>50</v>
      </c>
      <c r="M502" s="7"/>
      <c r="N502" s="7"/>
      <c r="O502" s="13">
        <v>326.39999999999998</v>
      </c>
      <c r="P502" s="7">
        <v>60</v>
      </c>
      <c r="Q502" s="7"/>
      <c r="R502" s="7">
        <v>3507</v>
      </c>
      <c r="S502" s="67" t="s">
        <v>1350</v>
      </c>
      <c r="T502" s="7"/>
    </row>
    <row r="503" spans="1:20" ht="15" hidden="1" customHeight="1">
      <c r="A503" s="2">
        <v>500</v>
      </c>
      <c r="B503" s="2" t="s">
        <v>394</v>
      </c>
      <c r="C503" s="39" t="s">
        <v>389</v>
      </c>
      <c r="D503" s="2" t="s">
        <v>760</v>
      </c>
      <c r="E503" s="2"/>
      <c r="F503" s="2" t="s">
        <v>761</v>
      </c>
      <c r="G503" s="2" t="s">
        <v>1555</v>
      </c>
      <c r="H503" s="2">
        <v>3984.12</v>
      </c>
      <c r="I503" s="2" t="s">
        <v>44</v>
      </c>
      <c r="J503" s="2" t="s">
        <v>23</v>
      </c>
      <c r="K503" s="2" t="s">
        <v>93</v>
      </c>
      <c r="L503" s="2" t="s">
        <v>1550</v>
      </c>
      <c r="M503" s="2"/>
      <c r="N503" s="2"/>
      <c r="O503" s="9">
        <f t="shared" si="11"/>
        <v>3348</v>
      </c>
      <c r="P503" s="2">
        <v>60</v>
      </c>
      <c r="Q503" s="2"/>
      <c r="R503" s="2">
        <v>10968</v>
      </c>
      <c r="S503" s="73" t="s">
        <v>1350</v>
      </c>
    </row>
    <row r="504" spans="1:20" s="8" customFormat="1" ht="15" hidden="1" customHeight="1">
      <c r="A504" s="7">
        <v>501</v>
      </c>
      <c r="B504" s="7" t="s">
        <v>394</v>
      </c>
      <c r="C504" s="38" t="s">
        <v>389</v>
      </c>
      <c r="D504" s="7" t="s">
        <v>465</v>
      </c>
      <c r="E504" s="7"/>
      <c r="F504" s="7" t="s">
        <v>466</v>
      </c>
      <c r="G504" s="7" t="s">
        <v>1556</v>
      </c>
      <c r="H504" s="7">
        <v>4673.37</v>
      </c>
      <c r="I504" s="7" t="s">
        <v>44</v>
      </c>
      <c r="J504" s="7" t="s">
        <v>23</v>
      </c>
      <c r="K504" s="7" t="s">
        <v>93</v>
      </c>
      <c r="L504" s="7" t="s">
        <v>50</v>
      </c>
      <c r="M504" s="7"/>
      <c r="N504" s="7"/>
      <c r="O504" s="13">
        <f t="shared" si="11"/>
        <v>3927.201680672269</v>
      </c>
      <c r="P504" s="7">
        <v>60</v>
      </c>
      <c r="Q504" s="7"/>
      <c r="R504" s="7">
        <v>10968</v>
      </c>
      <c r="S504" s="67" t="s">
        <v>1350</v>
      </c>
      <c r="T504" s="7"/>
    </row>
    <row r="505" spans="1:20" s="8" customFormat="1" ht="15" hidden="1" customHeight="1">
      <c r="A505" s="7">
        <v>502</v>
      </c>
      <c r="B505" s="7" t="s">
        <v>394</v>
      </c>
      <c r="C505" s="38" t="s">
        <v>389</v>
      </c>
      <c r="D505" s="7" t="s">
        <v>757</v>
      </c>
      <c r="E505" s="7"/>
      <c r="F505" s="7" t="s">
        <v>758</v>
      </c>
      <c r="G505" s="7" t="s">
        <v>1557</v>
      </c>
      <c r="H505" s="7">
        <v>4998</v>
      </c>
      <c r="I505" s="7" t="s">
        <v>44</v>
      </c>
      <c r="J505" s="7" t="s">
        <v>23</v>
      </c>
      <c r="K505" s="7" t="s">
        <v>93</v>
      </c>
      <c r="L505" s="7" t="s">
        <v>50</v>
      </c>
      <c r="M505" s="7"/>
      <c r="N505" s="7"/>
      <c r="O505" s="13">
        <f t="shared" si="11"/>
        <v>4200</v>
      </c>
      <c r="P505" s="7">
        <v>60</v>
      </c>
      <c r="Q505" s="7"/>
      <c r="R505" s="7">
        <v>10968</v>
      </c>
      <c r="S505" s="67" t="s">
        <v>1350</v>
      </c>
      <c r="T505" s="7"/>
    </row>
    <row r="506" spans="1:20" s="8" customFormat="1" ht="15" hidden="1" customHeight="1">
      <c r="A506" s="7">
        <v>503</v>
      </c>
      <c r="B506" s="7" t="s">
        <v>394</v>
      </c>
      <c r="C506" s="38" t="s">
        <v>389</v>
      </c>
      <c r="D506" s="7" t="s">
        <v>690</v>
      </c>
      <c r="E506" s="7"/>
      <c r="F506" s="7" t="s">
        <v>691</v>
      </c>
      <c r="G506" s="7" t="s">
        <v>1558</v>
      </c>
      <c r="H506" s="7">
        <v>5355</v>
      </c>
      <c r="I506" s="7" t="s">
        <v>44</v>
      </c>
      <c r="J506" s="7" t="s">
        <v>23</v>
      </c>
      <c r="K506" s="7" t="s">
        <v>93</v>
      </c>
      <c r="L506" s="7" t="s">
        <v>50</v>
      </c>
      <c r="M506" s="7"/>
      <c r="N506" s="7"/>
      <c r="O506" s="13">
        <f t="shared" si="11"/>
        <v>4500</v>
      </c>
      <c r="P506" s="7">
        <v>60</v>
      </c>
      <c r="Q506" s="7"/>
      <c r="R506" s="7">
        <v>10968</v>
      </c>
      <c r="S506" s="67" t="s">
        <v>1350</v>
      </c>
      <c r="T506" s="7"/>
    </row>
    <row r="507" spans="1:20" s="8" customFormat="1" ht="15" hidden="1" customHeight="1">
      <c r="A507" s="7">
        <v>504</v>
      </c>
      <c r="B507" s="7" t="s">
        <v>394</v>
      </c>
      <c r="C507" s="38" t="s">
        <v>389</v>
      </c>
      <c r="D507" s="7" t="s">
        <v>489</v>
      </c>
      <c r="E507" s="7"/>
      <c r="F507" s="7" t="s">
        <v>490</v>
      </c>
      <c r="G507" s="7" t="s">
        <v>1559</v>
      </c>
      <c r="H507" s="7">
        <v>290.95999999999998</v>
      </c>
      <c r="I507" s="7" t="s">
        <v>44</v>
      </c>
      <c r="J507" s="7" t="s">
        <v>23</v>
      </c>
      <c r="K507" s="7" t="s">
        <v>93</v>
      </c>
      <c r="L507" s="7" t="s">
        <v>50</v>
      </c>
      <c r="M507" s="7"/>
      <c r="N507" s="7"/>
      <c r="O507" s="13">
        <f t="shared" si="11"/>
        <v>244.50420168067225</v>
      </c>
      <c r="P507" s="7">
        <v>60</v>
      </c>
      <c r="Q507" s="7"/>
      <c r="R507" s="7">
        <v>10968</v>
      </c>
      <c r="S507" s="67" t="s">
        <v>1350</v>
      </c>
      <c r="T507" s="7"/>
    </row>
    <row r="508" spans="1:20" s="8" customFormat="1" ht="15" hidden="1" customHeight="1">
      <c r="A508" s="7">
        <v>505</v>
      </c>
      <c r="B508" s="7" t="s">
        <v>394</v>
      </c>
      <c r="C508" s="38" t="s">
        <v>389</v>
      </c>
      <c r="D508" s="7" t="s">
        <v>2589</v>
      </c>
      <c r="E508" s="7"/>
      <c r="F508" s="7" t="s">
        <v>637</v>
      </c>
      <c r="G508" s="7" t="s">
        <v>1560</v>
      </c>
      <c r="H508" s="7">
        <v>17850</v>
      </c>
      <c r="I508" s="7" t="s">
        <v>44</v>
      </c>
      <c r="J508" s="7" t="s">
        <v>23</v>
      </c>
      <c r="K508" s="7" t="s">
        <v>93</v>
      </c>
      <c r="L508" s="7" t="s">
        <v>50</v>
      </c>
      <c r="M508" s="7"/>
      <c r="N508" s="7"/>
      <c r="O508" s="13">
        <f t="shared" si="11"/>
        <v>15000</v>
      </c>
      <c r="P508" s="7">
        <v>60</v>
      </c>
      <c r="Q508" s="7"/>
      <c r="R508" s="7">
        <v>10968</v>
      </c>
      <c r="S508" s="67" t="s">
        <v>1350</v>
      </c>
      <c r="T508" s="7"/>
    </row>
    <row r="509" spans="1:20" s="8" customFormat="1" ht="15" hidden="1" customHeight="1">
      <c r="A509" s="7">
        <v>506</v>
      </c>
      <c r="B509" s="7" t="s">
        <v>17</v>
      </c>
      <c r="C509" s="38" t="s">
        <v>155</v>
      </c>
      <c r="D509" s="7" t="s">
        <v>152</v>
      </c>
      <c r="E509" s="7"/>
      <c r="F509" s="7" t="s">
        <v>153</v>
      </c>
      <c r="G509" s="7" t="s">
        <v>1561</v>
      </c>
      <c r="H509" s="7">
        <v>357</v>
      </c>
      <c r="I509" s="7" t="s">
        <v>44</v>
      </c>
      <c r="J509" s="7" t="s">
        <v>23</v>
      </c>
      <c r="K509" s="7" t="s">
        <v>93</v>
      </c>
      <c r="L509" s="7" t="s">
        <v>50</v>
      </c>
      <c r="M509" s="7"/>
      <c r="N509" s="7"/>
      <c r="O509" s="13">
        <f t="shared" si="11"/>
        <v>300</v>
      </c>
      <c r="P509" s="7">
        <v>60</v>
      </c>
      <c r="Q509" s="7"/>
      <c r="R509" s="7">
        <v>12566</v>
      </c>
      <c r="S509" s="67" t="s">
        <v>1350</v>
      </c>
      <c r="T509" s="7"/>
    </row>
    <row r="510" spans="1:20" ht="15" hidden="1" customHeight="1">
      <c r="A510" s="2">
        <v>507</v>
      </c>
      <c r="B510" s="2" t="s">
        <v>17</v>
      </c>
      <c r="C510" s="39" t="s">
        <v>155</v>
      </c>
      <c r="D510" s="2" t="s">
        <v>893</v>
      </c>
      <c r="E510" s="2"/>
      <c r="F510" s="2" t="s">
        <v>746</v>
      </c>
      <c r="G510" s="2" t="s">
        <v>1562</v>
      </c>
      <c r="H510" s="2">
        <v>83.11</v>
      </c>
      <c r="I510" s="2" t="s">
        <v>44</v>
      </c>
      <c r="J510" s="2" t="s">
        <v>23</v>
      </c>
      <c r="K510" s="2" t="s">
        <v>93</v>
      </c>
      <c r="L510" s="2" t="s">
        <v>1550</v>
      </c>
      <c r="M510" s="2"/>
      <c r="N510" s="2"/>
      <c r="O510" s="9">
        <f t="shared" si="11"/>
        <v>69.840336134453779</v>
      </c>
      <c r="P510" s="2">
        <v>60</v>
      </c>
      <c r="Q510" s="2"/>
      <c r="R510" s="2">
        <v>12566</v>
      </c>
      <c r="S510" s="73" t="s">
        <v>1350</v>
      </c>
    </row>
    <row r="511" spans="1:20" s="8" customFormat="1" ht="15" hidden="1" customHeight="1">
      <c r="A511" s="7">
        <v>508</v>
      </c>
      <c r="B511" s="7" t="s">
        <v>17</v>
      </c>
      <c r="C511" s="38" t="s">
        <v>155</v>
      </c>
      <c r="D511" s="7" t="s">
        <v>806</v>
      </c>
      <c r="E511" s="7"/>
      <c r="F511" s="7" t="s">
        <v>1563</v>
      </c>
      <c r="G511" s="7" t="s">
        <v>1564</v>
      </c>
      <c r="H511" s="7">
        <v>95.2</v>
      </c>
      <c r="I511" s="7" t="s">
        <v>44</v>
      </c>
      <c r="J511" s="7" t="s">
        <v>23</v>
      </c>
      <c r="K511" s="7" t="s">
        <v>93</v>
      </c>
      <c r="L511" s="7" t="s">
        <v>50</v>
      </c>
      <c r="M511" s="7"/>
      <c r="N511" s="7"/>
      <c r="O511" s="13">
        <f t="shared" si="11"/>
        <v>80</v>
      </c>
      <c r="P511" s="7">
        <v>60</v>
      </c>
      <c r="Q511" s="7"/>
      <c r="R511" s="7">
        <v>12566</v>
      </c>
      <c r="S511" s="67" t="s">
        <v>1350</v>
      </c>
      <c r="T511" s="7"/>
    </row>
    <row r="512" spans="1:20" s="8" customFormat="1" ht="15" hidden="1" customHeight="1">
      <c r="A512" s="7">
        <v>509</v>
      </c>
      <c r="B512" s="7" t="s">
        <v>17</v>
      </c>
      <c r="C512" s="38" t="s">
        <v>155</v>
      </c>
      <c r="D512" s="7" t="s">
        <v>1567</v>
      </c>
      <c r="E512" s="7"/>
      <c r="F512" s="7" t="s">
        <v>1565</v>
      </c>
      <c r="G512" s="7" t="s">
        <v>1566</v>
      </c>
      <c r="H512" s="7">
        <v>23.8</v>
      </c>
      <c r="I512" s="7" t="s">
        <v>44</v>
      </c>
      <c r="J512" s="7" t="s">
        <v>23</v>
      </c>
      <c r="K512" s="7" t="s">
        <v>93</v>
      </c>
      <c r="L512" s="7" t="s">
        <v>50</v>
      </c>
      <c r="M512" s="7"/>
      <c r="N512" s="7"/>
      <c r="O512" s="13">
        <f t="shared" si="11"/>
        <v>20</v>
      </c>
      <c r="P512" s="7">
        <v>60</v>
      </c>
      <c r="Q512" s="7"/>
      <c r="R512" s="7">
        <v>12566</v>
      </c>
      <c r="S512" s="67" t="s">
        <v>1350</v>
      </c>
      <c r="T512" s="7"/>
    </row>
    <row r="513" spans="1:20" s="8" customFormat="1" ht="15" hidden="1" customHeight="1">
      <c r="A513" s="7">
        <v>510</v>
      </c>
      <c r="B513" s="7" t="s">
        <v>17</v>
      </c>
      <c r="C513" s="38" t="s">
        <v>155</v>
      </c>
      <c r="D513" s="7" t="s">
        <v>548</v>
      </c>
      <c r="E513" s="7"/>
      <c r="F513" s="7" t="s">
        <v>1183</v>
      </c>
      <c r="G513" s="7" t="s">
        <v>1568</v>
      </c>
      <c r="H513" s="7">
        <v>2271</v>
      </c>
      <c r="I513" s="7" t="s">
        <v>44</v>
      </c>
      <c r="J513" s="7" t="s">
        <v>23</v>
      </c>
      <c r="K513" s="7" t="s">
        <v>93</v>
      </c>
      <c r="L513" s="7" t="s">
        <v>50</v>
      </c>
      <c r="M513" s="7"/>
      <c r="N513" s="7"/>
      <c r="O513" s="13">
        <f t="shared" si="11"/>
        <v>1908.4033613445379</v>
      </c>
      <c r="P513" s="7">
        <v>60</v>
      </c>
      <c r="Q513" s="7"/>
      <c r="R513" s="7">
        <v>12566</v>
      </c>
      <c r="S513" s="67" t="s">
        <v>1350</v>
      </c>
      <c r="T513" s="7"/>
    </row>
    <row r="514" spans="1:20" s="8" customFormat="1" ht="15" hidden="1" customHeight="1">
      <c r="A514" s="7">
        <v>511</v>
      </c>
      <c r="B514" s="7" t="s">
        <v>414</v>
      </c>
      <c r="C514" s="38" t="s">
        <v>155</v>
      </c>
      <c r="D514" s="7" t="s">
        <v>481</v>
      </c>
      <c r="E514" s="7"/>
      <c r="F514" s="7" t="s">
        <v>1373</v>
      </c>
      <c r="G514" s="7" t="s">
        <v>1569</v>
      </c>
      <c r="H514" s="7">
        <v>404.6</v>
      </c>
      <c r="I514" s="7" t="s">
        <v>44</v>
      </c>
      <c r="J514" s="7" t="s">
        <v>23</v>
      </c>
      <c r="K514" s="7" t="s">
        <v>450</v>
      </c>
      <c r="L514" s="7" t="s">
        <v>50</v>
      </c>
      <c r="M514" s="7"/>
      <c r="N514" s="7"/>
      <c r="O514" s="13">
        <f t="shared" si="11"/>
        <v>340.00000000000006</v>
      </c>
      <c r="P514" s="7">
        <v>60</v>
      </c>
      <c r="Q514" s="7"/>
      <c r="R514" s="7">
        <v>3953</v>
      </c>
      <c r="S514" s="67" t="s">
        <v>1350</v>
      </c>
      <c r="T514" s="7"/>
    </row>
    <row r="515" spans="1:20" s="8" customFormat="1" ht="15" hidden="1" customHeight="1">
      <c r="A515" s="7">
        <v>512</v>
      </c>
      <c r="B515" s="7" t="s">
        <v>414</v>
      </c>
      <c r="C515" s="38" t="s">
        <v>155</v>
      </c>
      <c r="D515" s="7" t="s">
        <v>423</v>
      </c>
      <c r="E515" s="7"/>
      <c r="F515" s="7" t="s">
        <v>1346</v>
      </c>
      <c r="G515" s="7" t="s">
        <v>1570</v>
      </c>
      <c r="H515" s="7">
        <v>2263.38</v>
      </c>
      <c r="I515" s="7" t="s">
        <v>44</v>
      </c>
      <c r="J515" s="7" t="s">
        <v>23</v>
      </c>
      <c r="K515" s="7" t="s">
        <v>450</v>
      </c>
      <c r="L515" s="7" t="s">
        <v>50</v>
      </c>
      <c r="M515" s="7"/>
      <c r="N515" s="7"/>
      <c r="O515" s="13">
        <f t="shared" si="11"/>
        <v>1902.0000000000002</v>
      </c>
      <c r="P515" s="7">
        <v>60</v>
      </c>
      <c r="Q515" s="7"/>
      <c r="R515" s="7">
        <v>3953</v>
      </c>
      <c r="S515" s="67" t="s">
        <v>1350</v>
      </c>
      <c r="T515" s="7"/>
    </row>
    <row r="516" spans="1:20" s="8" customFormat="1" ht="15" hidden="1" customHeight="1">
      <c r="A516" s="7">
        <v>513</v>
      </c>
      <c r="B516" s="7" t="s">
        <v>414</v>
      </c>
      <c r="C516" s="38" t="s">
        <v>155</v>
      </c>
      <c r="D516" s="7" t="s">
        <v>427</v>
      </c>
      <c r="E516" s="7"/>
      <c r="F516" s="7" t="s">
        <v>1379</v>
      </c>
      <c r="G516" s="7" t="s">
        <v>1571</v>
      </c>
      <c r="H516" s="7">
        <v>368.9</v>
      </c>
      <c r="I516" s="7" t="s">
        <v>44</v>
      </c>
      <c r="J516" s="7" t="s">
        <v>23</v>
      </c>
      <c r="K516" s="7" t="s">
        <v>450</v>
      </c>
      <c r="L516" s="7" t="s">
        <v>50</v>
      </c>
      <c r="M516" s="7"/>
      <c r="N516" s="7"/>
      <c r="O516" s="13">
        <f t="shared" si="11"/>
        <v>310</v>
      </c>
      <c r="P516" s="7">
        <v>60</v>
      </c>
      <c r="Q516" s="7"/>
      <c r="R516" s="7">
        <v>3953</v>
      </c>
      <c r="S516" s="67" t="s">
        <v>1350</v>
      </c>
      <c r="T516" s="7"/>
    </row>
    <row r="517" spans="1:20" s="8" customFormat="1" ht="15" hidden="1" customHeight="1">
      <c r="A517" s="7">
        <v>514</v>
      </c>
      <c r="B517" s="7" t="s">
        <v>394</v>
      </c>
      <c r="C517" s="38" t="s">
        <v>389</v>
      </c>
      <c r="D517" s="7" t="s">
        <v>481</v>
      </c>
      <c r="E517" s="7"/>
      <c r="F517" s="7" t="s">
        <v>1053</v>
      </c>
      <c r="G517" s="7" t="s">
        <v>1572</v>
      </c>
      <c r="H517" s="7">
        <v>6387.92</v>
      </c>
      <c r="I517" s="7" t="s">
        <v>44</v>
      </c>
      <c r="J517" s="7" t="s">
        <v>23</v>
      </c>
      <c r="K517" s="7" t="s">
        <v>450</v>
      </c>
      <c r="L517" s="7" t="s">
        <v>50</v>
      </c>
      <c r="M517" s="7"/>
      <c r="N517" s="7"/>
      <c r="O517" s="13">
        <f t="shared" ref="O517:O580" si="12">H517/1.19</f>
        <v>5368</v>
      </c>
      <c r="P517" s="7">
        <v>60</v>
      </c>
      <c r="Q517" s="7"/>
      <c r="R517" s="7">
        <v>3435</v>
      </c>
      <c r="S517" s="67" t="s">
        <v>1350</v>
      </c>
      <c r="T517" s="7"/>
    </row>
    <row r="518" spans="1:20" s="8" customFormat="1" ht="15" hidden="1" customHeight="1">
      <c r="A518" s="7">
        <v>515</v>
      </c>
      <c r="B518" s="7" t="s">
        <v>17</v>
      </c>
      <c r="C518" s="38" t="s">
        <v>415</v>
      </c>
      <c r="D518" s="7" t="s">
        <v>883</v>
      </c>
      <c r="E518" s="7"/>
      <c r="F518" s="7" t="s">
        <v>1577</v>
      </c>
      <c r="G518" s="7"/>
      <c r="H518" s="7"/>
      <c r="I518" s="7" t="s">
        <v>1600</v>
      </c>
      <c r="J518" s="7" t="s">
        <v>23</v>
      </c>
      <c r="K518" s="7" t="s">
        <v>450</v>
      </c>
      <c r="L518" s="7" t="s">
        <v>50</v>
      </c>
      <c r="M518" s="7"/>
      <c r="N518" s="7"/>
      <c r="O518" s="13">
        <f t="shared" si="12"/>
        <v>0</v>
      </c>
      <c r="P518" s="7">
        <v>60</v>
      </c>
      <c r="Q518" s="7"/>
      <c r="R518" s="7">
        <v>4952</v>
      </c>
      <c r="S518" s="67" t="s">
        <v>1350</v>
      </c>
      <c r="T518" s="7"/>
    </row>
    <row r="519" spans="1:20" s="8" customFormat="1" ht="15" hidden="1" customHeight="1">
      <c r="A519" s="7">
        <v>516</v>
      </c>
      <c r="B519" s="7" t="s">
        <v>17</v>
      </c>
      <c r="C519" s="38" t="s">
        <v>415</v>
      </c>
      <c r="D519" s="7" t="s">
        <v>427</v>
      </c>
      <c r="E519" s="7"/>
      <c r="F519" s="7" t="s">
        <v>1578</v>
      </c>
      <c r="G519" s="7"/>
      <c r="H519" s="7"/>
      <c r="I519" s="7" t="s">
        <v>1600</v>
      </c>
      <c r="J519" s="7" t="s">
        <v>23</v>
      </c>
      <c r="K519" s="7" t="s">
        <v>450</v>
      </c>
      <c r="L519" s="7" t="s">
        <v>50</v>
      </c>
      <c r="M519" s="7"/>
      <c r="N519" s="7"/>
      <c r="O519" s="13">
        <f t="shared" si="12"/>
        <v>0</v>
      </c>
      <c r="P519" s="7">
        <v>60</v>
      </c>
      <c r="Q519" s="7"/>
      <c r="R519" s="7">
        <v>4952</v>
      </c>
      <c r="S519" s="67" t="s">
        <v>1350</v>
      </c>
      <c r="T519" s="7"/>
    </row>
    <row r="520" spans="1:20" s="8" customFormat="1" ht="15" hidden="1" customHeight="1">
      <c r="A520" s="7">
        <v>517</v>
      </c>
      <c r="B520" s="7" t="s">
        <v>17</v>
      </c>
      <c r="C520" s="38" t="s">
        <v>415</v>
      </c>
      <c r="D520" s="7" t="s">
        <v>536</v>
      </c>
      <c r="E520" s="7"/>
      <c r="F520" s="7" t="s">
        <v>1579</v>
      </c>
      <c r="G520" s="7"/>
      <c r="H520" s="7"/>
      <c r="I520" s="7" t="s">
        <v>1600</v>
      </c>
      <c r="J520" s="7" t="s">
        <v>23</v>
      </c>
      <c r="K520" s="7" t="s">
        <v>450</v>
      </c>
      <c r="L520" s="7" t="s">
        <v>50</v>
      </c>
      <c r="M520" s="7"/>
      <c r="N520" s="7"/>
      <c r="O520" s="13">
        <f t="shared" si="12"/>
        <v>0</v>
      </c>
      <c r="P520" s="7">
        <v>60</v>
      </c>
      <c r="Q520" s="7"/>
      <c r="R520" s="7">
        <v>4952</v>
      </c>
      <c r="S520" s="67" t="s">
        <v>1350</v>
      </c>
      <c r="T520" s="7"/>
    </row>
    <row r="521" spans="1:20" s="8" customFormat="1" ht="15" hidden="1" customHeight="1">
      <c r="A521" s="7">
        <v>518</v>
      </c>
      <c r="B521" s="7" t="s">
        <v>17</v>
      </c>
      <c r="C521" s="38" t="s">
        <v>415</v>
      </c>
      <c r="D521" s="7" t="s">
        <v>1597</v>
      </c>
      <c r="E521" s="7"/>
      <c r="F521" s="7" t="s">
        <v>1580</v>
      </c>
      <c r="G521" s="7"/>
      <c r="H521" s="7"/>
      <c r="I521" s="7" t="s">
        <v>1600</v>
      </c>
      <c r="J521" s="7" t="s">
        <v>23</v>
      </c>
      <c r="K521" s="7" t="s">
        <v>450</v>
      </c>
      <c r="L521" s="7" t="s">
        <v>50</v>
      </c>
      <c r="M521" s="7"/>
      <c r="N521" s="7"/>
      <c r="O521" s="13">
        <f t="shared" si="12"/>
        <v>0</v>
      </c>
      <c r="P521" s="7">
        <v>60</v>
      </c>
      <c r="Q521" s="7"/>
      <c r="R521" s="7">
        <v>4952</v>
      </c>
      <c r="S521" s="67" t="s">
        <v>1350</v>
      </c>
      <c r="T521" s="7"/>
    </row>
    <row r="522" spans="1:20" s="8" customFormat="1" ht="15" hidden="1" customHeight="1">
      <c r="A522" s="7">
        <v>519</v>
      </c>
      <c r="B522" s="7" t="s">
        <v>17</v>
      </c>
      <c r="C522" s="38" t="s">
        <v>415</v>
      </c>
      <c r="D522" s="7" t="s">
        <v>527</v>
      </c>
      <c r="E522" s="7"/>
      <c r="F522" s="7" t="s">
        <v>1581</v>
      </c>
      <c r="G522" s="7"/>
      <c r="H522" s="7"/>
      <c r="I522" s="7" t="s">
        <v>1600</v>
      </c>
      <c r="J522" s="7" t="s">
        <v>23</v>
      </c>
      <c r="K522" s="7" t="s">
        <v>450</v>
      </c>
      <c r="L522" s="7" t="s">
        <v>50</v>
      </c>
      <c r="M522" s="7"/>
      <c r="N522" s="7"/>
      <c r="O522" s="13">
        <f t="shared" si="12"/>
        <v>0</v>
      </c>
      <c r="P522" s="7">
        <v>60</v>
      </c>
      <c r="Q522" s="7"/>
      <c r="R522" s="7">
        <v>4952</v>
      </c>
      <c r="S522" s="67" t="s">
        <v>1350</v>
      </c>
      <c r="T522" s="7"/>
    </row>
    <row r="523" spans="1:20" s="8" customFormat="1" ht="15" hidden="1" customHeight="1">
      <c r="A523" s="7">
        <v>520</v>
      </c>
      <c r="B523" s="7" t="s">
        <v>17</v>
      </c>
      <c r="C523" s="38" t="s">
        <v>415</v>
      </c>
      <c r="D523" s="7" t="s">
        <v>530</v>
      </c>
      <c r="E523" s="7"/>
      <c r="F523" s="7" t="s">
        <v>1582</v>
      </c>
      <c r="G523" s="7"/>
      <c r="H523" s="7"/>
      <c r="I523" s="7" t="s">
        <v>1600</v>
      </c>
      <c r="J523" s="7" t="s">
        <v>23</v>
      </c>
      <c r="K523" s="7" t="s">
        <v>450</v>
      </c>
      <c r="L523" s="7" t="s">
        <v>50</v>
      </c>
      <c r="M523" s="7"/>
      <c r="N523" s="7"/>
      <c r="O523" s="13">
        <f t="shared" si="12"/>
        <v>0</v>
      </c>
      <c r="P523" s="7">
        <v>60</v>
      </c>
      <c r="Q523" s="7"/>
      <c r="R523" s="7">
        <v>4952</v>
      </c>
      <c r="S523" s="67" t="s">
        <v>1350</v>
      </c>
      <c r="T523" s="7"/>
    </row>
    <row r="524" spans="1:20" s="8" customFormat="1" ht="15" hidden="1" customHeight="1">
      <c r="A524" s="7">
        <v>521</v>
      </c>
      <c r="B524" s="7" t="s">
        <v>17</v>
      </c>
      <c r="C524" s="38" t="s">
        <v>415</v>
      </c>
      <c r="D524" s="7" t="s">
        <v>425</v>
      </c>
      <c r="E524" s="7"/>
      <c r="F524" s="7" t="s">
        <v>1583</v>
      </c>
      <c r="G524" s="7"/>
      <c r="H524" s="7"/>
      <c r="I524" s="7" t="s">
        <v>1600</v>
      </c>
      <c r="J524" s="7" t="s">
        <v>23</v>
      </c>
      <c r="K524" s="7" t="s">
        <v>450</v>
      </c>
      <c r="L524" s="7" t="s">
        <v>50</v>
      </c>
      <c r="M524" s="7"/>
      <c r="N524" s="7"/>
      <c r="O524" s="13">
        <f t="shared" si="12"/>
        <v>0</v>
      </c>
      <c r="P524" s="7">
        <v>60</v>
      </c>
      <c r="Q524" s="7"/>
      <c r="R524" s="7">
        <v>4952</v>
      </c>
      <c r="S524" s="67" t="s">
        <v>1350</v>
      </c>
      <c r="T524" s="7"/>
    </row>
    <row r="525" spans="1:20" s="8" customFormat="1" ht="15" hidden="1" customHeight="1">
      <c r="A525" s="7">
        <v>522</v>
      </c>
      <c r="B525" s="7" t="s">
        <v>17</v>
      </c>
      <c r="C525" s="38" t="s">
        <v>415</v>
      </c>
      <c r="D525" s="7" t="s">
        <v>421</v>
      </c>
      <c r="E525" s="7"/>
      <c r="F525" s="7" t="s">
        <v>1584</v>
      </c>
      <c r="G525" s="7"/>
      <c r="H525" s="7"/>
      <c r="I525" s="7" t="s">
        <v>1600</v>
      </c>
      <c r="J525" s="7" t="s">
        <v>23</v>
      </c>
      <c r="K525" s="7" t="s">
        <v>450</v>
      </c>
      <c r="L525" s="7" t="s">
        <v>50</v>
      </c>
      <c r="M525" s="7"/>
      <c r="N525" s="7"/>
      <c r="O525" s="13">
        <f t="shared" si="12"/>
        <v>0</v>
      </c>
      <c r="P525" s="7">
        <v>60</v>
      </c>
      <c r="Q525" s="7"/>
      <c r="R525" s="7">
        <v>4952</v>
      </c>
      <c r="S525" s="67" t="s">
        <v>1350</v>
      </c>
      <c r="T525" s="7"/>
    </row>
    <row r="526" spans="1:20" s="8" customFormat="1" ht="29.25" hidden="1" customHeight="1">
      <c r="A526" s="7">
        <v>523</v>
      </c>
      <c r="B526" s="7" t="s">
        <v>17</v>
      </c>
      <c r="C526" s="38" t="s">
        <v>415</v>
      </c>
      <c r="D526" s="7" t="s">
        <v>542</v>
      </c>
      <c r="E526" s="7"/>
      <c r="F526" s="7" t="s">
        <v>1585</v>
      </c>
      <c r="G526" s="7"/>
      <c r="H526" s="7"/>
      <c r="I526" s="7" t="s">
        <v>1600</v>
      </c>
      <c r="J526" s="7" t="s">
        <v>23</v>
      </c>
      <c r="K526" s="7" t="s">
        <v>450</v>
      </c>
      <c r="L526" s="7" t="s">
        <v>50</v>
      </c>
      <c r="M526" s="7"/>
      <c r="N526" s="7"/>
      <c r="O526" s="13">
        <f t="shared" si="12"/>
        <v>0</v>
      </c>
      <c r="P526" s="7">
        <v>60</v>
      </c>
      <c r="Q526" s="7"/>
      <c r="R526" s="7">
        <v>4952</v>
      </c>
      <c r="S526" s="67" t="s">
        <v>1350</v>
      </c>
      <c r="T526" s="7"/>
    </row>
    <row r="527" spans="1:20" s="8" customFormat="1" ht="30" hidden="1" customHeight="1">
      <c r="A527" s="7">
        <v>524</v>
      </c>
      <c r="B527" s="7" t="s">
        <v>17</v>
      </c>
      <c r="C527" s="38" t="s">
        <v>415</v>
      </c>
      <c r="D527" s="7" t="s">
        <v>533</v>
      </c>
      <c r="E527" s="7"/>
      <c r="F527" s="7" t="s">
        <v>1586</v>
      </c>
      <c r="G527" s="7"/>
      <c r="H527" s="7"/>
      <c r="I527" s="7" t="s">
        <v>1600</v>
      </c>
      <c r="J527" s="7" t="s">
        <v>23</v>
      </c>
      <c r="K527" s="7" t="s">
        <v>450</v>
      </c>
      <c r="L527" s="7" t="s">
        <v>50</v>
      </c>
      <c r="M527" s="7"/>
      <c r="N527" s="7"/>
      <c r="O527" s="13">
        <f t="shared" si="12"/>
        <v>0</v>
      </c>
      <c r="P527" s="7">
        <v>60</v>
      </c>
      <c r="Q527" s="7"/>
      <c r="R527" s="7">
        <v>4952</v>
      </c>
      <c r="S527" s="67" t="s">
        <v>1350</v>
      </c>
      <c r="T527" s="7"/>
    </row>
    <row r="528" spans="1:20" s="8" customFormat="1" ht="15" hidden="1" customHeight="1">
      <c r="A528" s="7">
        <v>525</v>
      </c>
      <c r="B528" s="7" t="s">
        <v>17</v>
      </c>
      <c r="C528" s="38" t="s">
        <v>415</v>
      </c>
      <c r="D528" s="7" t="s">
        <v>545</v>
      </c>
      <c r="E528" s="7"/>
      <c r="F528" s="7" t="s">
        <v>1587</v>
      </c>
      <c r="G528" s="7"/>
      <c r="H528" s="7"/>
      <c r="I528" s="7" t="s">
        <v>1600</v>
      </c>
      <c r="J528" s="7" t="s">
        <v>23</v>
      </c>
      <c r="K528" s="7" t="s">
        <v>450</v>
      </c>
      <c r="L528" s="7" t="s">
        <v>50</v>
      </c>
      <c r="M528" s="7"/>
      <c r="N528" s="7"/>
      <c r="O528" s="13">
        <f t="shared" si="12"/>
        <v>0</v>
      </c>
      <c r="P528" s="7">
        <v>60</v>
      </c>
      <c r="Q528" s="7"/>
      <c r="R528" s="7">
        <v>4952</v>
      </c>
      <c r="S528" s="67" t="s">
        <v>1350</v>
      </c>
      <c r="T528" s="7"/>
    </row>
    <row r="529" spans="1:20" s="8" customFormat="1" ht="15" hidden="1" customHeight="1">
      <c r="A529" s="7">
        <v>526</v>
      </c>
      <c r="B529" s="7" t="s">
        <v>17</v>
      </c>
      <c r="C529" s="38" t="s">
        <v>415</v>
      </c>
      <c r="D529" s="7" t="s">
        <v>419</v>
      </c>
      <c r="E529" s="7"/>
      <c r="F529" s="7" t="s">
        <v>1588</v>
      </c>
      <c r="G529" s="7"/>
      <c r="H529" s="7"/>
      <c r="I529" s="7" t="s">
        <v>1600</v>
      </c>
      <c r="J529" s="7" t="s">
        <v>23</v>
      </c>
      <c r="K529" s="7" t="s">
        <v>450</v>
      </c>
      <c r="L529" s="7" t="s">
        <v>50</v>
      </c>
      <c r="M529" s="7"/>
      <c r="N529" s="7"/>
      <c r="O529" s="13">
        <f t="shared" si="12"/>
        <v>0</v>
      </c>
      <c r="P529" s="7">
        <v>60</v>
      </c>
      <c r="Q529" s="7"/>
      <c r="R529" s="7">
        <v>4952</v>
      </c>
      <c r="S529" s="67" t="s">
        <v>1350</v>
      </c>
      <c r="T529" s="7"/>
    </row>
    <row r="530" spans="1:20" s="8" customFormat="1" ht="15" hidden="1" customHeight="1">
      <c r="A530" s="7">
        <v>527</v>
      </c>
      <c r="B530" s="7" t="s">
        <v>17</v>
      </c>
      <c r="C530" s="38" t="s">
        <v>415</v>
      </c>
      <c r="D530" s="7" t="s">
        <v>875</v>
      </c>
      <c r="E530" s="7"/>
      <c r="F530" s="7" t="s">
        <v>1589</v>
      </c>
      <c r="G530" s="7"/>
      <c r="H530" s="7"/>
      <c r="I530" s="7" t="s">
        <v>1600</v>
      </c>
      <c r="J530" s="7" t="s">
        <v>23</v>
      </c>
      <c r="K530" s="7" t="s">
        <v>450</v>
      </c>
      <c r="L530" s="7" t="s">
        <v>50</v>
      </c>
      <c r="M530" s="7"/>
      <c r="N530" s="7"/>
      <c r="O530" s="13">
        <f t="shared" si="12"/>
        <v>0</v>
      </c>
      <c r="P530" s="7">
        <v>60</v>
      </c>
      <c r="Q530" s="7"/>
      <c r="R530" s="7">
        <v>4952</v>
      </c>
      <c r="S530" s="67" t="s">
        <v>1350</v>
      </c>
      <c r="T530" s="7"/>
    </row>
    <row r="531" spans="1:20" s="8" customFormat="1" ht="15" hidden="1" customHeight="1">
      <c r="A531" s="7">
        <v>528</v>
      </c>
      <c r="B531" s="7" t="s">
        <v>17</v>
      </c>
      <c r="C531" s="38" t="s">
        <v>415</v>
      </c>
      <c r="D531" s="7" t="s">
        <v>416</v>
      </c>
      <c r="E531" s="7"/>
      <c r="F531" s="7" t="s">
        <v>1590</v>
      </c>
      <c r="G531" s="7"/>
      <c r="H531" s="7"/>
      <c r="I531" s="7" t="s">
        <v>1600</v>
      </c>
      <c r="J531" s="7" t="s">
        <v>23</v>
      </c>
      <c r="K531" s="7" t="s">
        <v>450</v>
      </c>
      <c r="L531" s="7" t="s">
        <v>50</v>
      </c>
      <c r="M531" s="7"/>
      <c r="N531" s="7"/>
      <c r="O531" s="13">
        <f t="shared" si="12"/>
        <v>0</v>
      </c>
      <c r="P531" s="7">
        <v>60</v>
      </c>
      <c r="Q531" s="7"/>
      <c r="R531" s="7">
        <v>4952</v>
      </c>
      <c r="S531" s="67" t="s">
        <v>1350</v>
      </c>
      <c r="T531" s="7"/>
    </row>
    <row r="532" spans="1:20" s="8" customFormat="1" ht="15" hidden="1" customHeight="1">
      <c r="A532" s="7">
        <v>529</v>
      </c>
      <c r="B532" s="7" t="s">
        <v>17</v>
      </c>
      <c r="C532" s="38" t="s">
        <v>415</v>
      </c>
      <c r="D532" s="7" t="s">
        <v>1598</v>
      </c>
      <c r="E532" s="7"/>
      <c r="F532" s="7" t="s">
        <v>1591</v>
      </c>
      <c r="G532" s="7"/>
      <c r="H532" s="7"/>
      <c r="I532" s="7" t="s">
        <v>1600</v>
      </c>
      <c r="J532" s="7" t="s">
        <v>23</v>
      </c>
      <c r="K532" s="7" t="s">
        <v>450</v>
      </c>
      <c r="L532" s="7" t="s">
        <v>50</v>
      </c>
      <c r="M532" s="7"/>
      <c r="N532" s="7"/>
      <c r="O532" s="13">
        <f t="shared" si="12"/>
        <v>0</v>
      </c>
      <c r="P532" s="7">
        <v>60</v>
      </c>
      <c r="Q532" s="7"/>
      <c r="R532" s="7">
        <v>4952</v>
      </c>
      <c r="S532" s="67" t="s">
        <v>1350</v>
      </c>
      <c r="T532" s="7"/>
    </row>
    <row r="533" spans="1:20" s="8" customFormat="1" ht="15" hidden="1" customHeight="1">
      <c r="A533" s="7">
        <v>530</v>
      </c>
      <c r="B533" s="7" t="s">
        <v>17</v>
      </c>
      <c r="C533" s="38" t="s">
        <v>415</v>
      </c>
      <c r="D533" s="7" t="s">
        <v>885</v>
      </c>
      <c r="E533" s="7"/>
      <c r="F533" s="7" t="s">
        <v>1592</v>
      </c>
      <c r="G533" s="7"/>
      <c r="H533" s="7"/>
      <c r="I533" s="7" t="s">
        <v>1600</v>
      </c>
      <c r="J533" s="7" t="s">
        <v>23</v>
      </c>
      <c r="K533" s="7" t="s">
        <v>450</v>
      </c>
      <c r="L533" s="7" t="s">
        <v>50</v>
      </c>
      <c r="M533" s="7"/>
      <c r="N533" s="7"/>
      <c r="O533" s="13">
        <f t="shared" si="12"/>
        <v>0</v>
      </c>
      <c r="P533" s="7">
        <v>60</v>
      </c>
      <c r="Q533" s="7"/>
      <c r="R533" s="7">
        <v>4952</v>
      </c>
      <c r="S533" s="67" t="s">
        <v>1350</v>
      </c>
      <c r="T533" s="7"/>
    </row>
    <row r="534" spans="1:20" s="8" customFormat="1" ht="15" hidden="1" customHeight="1">
      <c r="A534" s="7">
        <v>531</v>
      </c>
      <c r="B534" s="7" t="s">
        <v>17</v>
      </c>
      <c r="C534" s="38" t="s">
        <v>415</v>
      </c>
      <c r="D534" s="7" t="s">
        <v>803</v>
      </c>
      <c r="E534" s="7"/>
      <c r="F534" s="7" t="s">
        <v>1593</v>
      </c>
      <c r="G534" s="7"/>
      <c r="H534" s="7"/>
      <c r="I534" s="7" t="s">
        <v>1600</v>
      </c>
      <c r="J534" s="7" t="s">
        <v>23</v>
      </c>
      <c r="K534" s="7" t="s">
        <v>450</v>
      </c>
      <c r="L534" s="7" t="s">
        <v>50</v>
      </c>
      <c r="M534" s="7"/>
      <c r="N534" s="7"/>
      <c r="O534" s="13">
        <f t="shared" si="12"/>
        <v>0</v>
      </c>
      <c r="P534" s="7">
        <v>60</v>
      </c>
      <c r="Q534" s="7"/>
      <c r="R534" s="7">
        <v>4952</v>
      </c>
      <c r="S534" s="67" t="s">
        <v>1350</v>
      </c>
      <c r="T534" s="7"/>
    </row>
    <row r="535" spans="1:20" s="8" customFormat="1" ht="15" hidden="1" customHeight="1">
      <c r="A535" s="7">
        <v>532</v>
      </c>
      <c r="B535" s="7" t="s">
        <v>17</v>
      </c>
      <c r="C535" s="38" t="s">
        <v>439</v>
      </c>
      <c r="D535" s="7" t="s">
        <v>440</v>
      </c>
      <c r="E535" s="7"/>
      <c r="F535" s="7" t="s">
        <v>1594</v>
      </c>
      <c r="G535" s="7"/>
      <c r="H535" s="7"/>
      <c r="I535" s="7" t="s">
        <v>1600</v>
      </c>
      <c r="J535" s="7" t="s">
        <v>23</v>
      </c>
      <c r="K535" s="7" t="s">
        <v>450</v>
      </c>
      <c r="L535" s="7" t="s">
        <v>50</v>
      </c>
      <c r="M535" s="7"/>
      <c r="N535" s="7"/>
      <c r="O535" s="13">
        <f t="shared" si="12"/>
        <v>0</v>
      </c>
      <c r="P535" s="7">
        <v>60</v>
      </c>
      <c r="Q535" s="7"/>
      <c r="R535" s="7">
        <v>4952</v>
      </c>
      <c r="S535" s="67" t="s">
        <v>1350</v>
      </c>
      <c r="T535" s="7"/>
    </row>
    <row r="536" spans="1:20" s="8" customFormat="1" ht="15" hidden="1" customHeight="1">
      <c r="A536" s="7">
        <v>533</v>
      </c>
      <c r="B536" s="7" t="s">
        <v>17</v>
      </c>
      <c r="C536" s="38" t="s">
        <v>415</v>
      </c>
      <c r="D536" s="7" t="s">
        <v>706</v>
      </c>
      <c r="E536" s="7"/>
      <c r="F536" s="7" t="s">
        <v>1595</v>
      </c>
      <c r="G536" s="7"/>
      <c r="H536" s="7"/>
      <c r="I536" s="7" t="s">
        <v>1600</v>
      </c>
      <c r="J536" s="7" t="s">
        <v>23</v>
      </c>
      <c r="K536" s="7" t="s">
        <v>450</v>
      </c>
      <c r="L536" s="7" t="s">
        <v>50</v>
      </c>
      <c r="M536" s="7"/>
      <c r="N536" s="7"/>
      <c r="O536" s="13">
        <f t="shared" si="12"/>
        <v>0</v>
      </c>
      <c r="P536" s="7">
        <v>60</v>
      </c>
      <c r="Q536" s="7"/>
      <c r="R536" s="7">
        <v>4952</v>
      </c>
      <c r="S536" s="67" t="s">
        <v>1350</v>
      </c>
      <c r="T536" s="7"/>
    </row>
    <row r="537" spans="1:20" s="8" customFormat="1" ht="15" hidden="1" customHeight="1">
      <c r="A537" s="7">
        <v>534</v>
      </c>
      <c r="B537" s="7" t="s">
        <v>17</v>
      </c>
      <c r="C537" s="38" t="s">
        <v>415</v>
      </c>
      <c r="D537" s="7" t="s">
        <v>1599</v>
      </c>
      <c r="E537" s="7"/>
      <c r="F537" s="7" t="s">
        <v>1596</v>
      </c>
      <c r="G537" s="7"/>
      <c r="H537" s="7"/>
      <c r="I537" s="7" t="s">
        <v>1600</v>
      </c>
      <c r="J537" s="7" t="s">
        <v>23</v>
      </c>
      <c r="K537" s="7" t="s">
        <v>450</v>
      </c>
      <c r="L537" s="7" t="s">
        <v>50</v>
      </c>
      <c r="M537" s="7"/>
      <c r="N537" s="7"/>
      <c r="O537" s="13">
        <f t="shared" si="12"/>
        <v>0</v>
      </c>
      <c r="P537" s="7">
        <v>60</v>
      </c>
      <c r="Q537" s="7"/>
      <c r="R537" s="7">
        <v>4952</v>
      </c>
      <c r="S537" s="67" t="s">
        <v>1350</v>
      </c>
      <c r="T537" s="7"/>
    </row>
    <row r="538" spans="1:20" s="8" customFormat="1" ht="15" hidden="1" customHeight="1">
      <c r="A538" s="7">
        <v>535</v>
      </c>
      <c r="B538" s="7" t="s">
        <v>17</v>
      </c>
      <c r="C538" s="38" t="s">
        <v>834</v>
      </c>
      <c r="D538" s="7" t="s">
        <v>643</v>
      </c>
      <c r="E538" s="7"/>
      <c r="F538" s="7" t="s">
        <v>838</v>
      </c>
      <c r="G538" s="7" t="s">
        <v>1606</v>
      </c>
      <c r="H538" s="7">
        <v>51.17</v>
      </c>
      <c r="I538" s="7" t="s">
        <v>44</v>
      </c>
      <c r="J538" s="7" t="s">
        <v>23</v>
      </c>
      <c r="K538" s="7" t="s">
        <v>450</v>
      </c>
      <c r="L538" s="7" t="s">
        <v>50</v>
      </c>
      <c r="M538" s="7"/>
      <c r="N538" s="7"/>
      <c r="O538" s="13">
        <f t="shared" si="12"/>
        <v>43</v>
      </c>
      <c r="P538" s="7">
        <v>60</v>
      </c>
      <c r="Q538" s="7"/>
      <c r="R538" s="7">
        <v>2492</v>
      </c>
      <c r="S538" s="67" t="s">
        <v>1350</v>
      </c>
      <c r="T538" s="7"/>
    </row>
    <row r="539" spans="1:20" ht="15" hidden="1" customHeight="1">
      <c r="A539" s="2">
        <v>536</v>
      </c>
      <c r="B539" s="2" t="s">
        <v>115</v>
      </c>
      <c r="C539" s="39" t="s">
        <v>110</v>
      </c>
      <c r="D539" s="2" t="s">
        <v>120</v>
      </c>
      <c r="E539" s="2"/>
      <c r="F539" s="2" t="s">
        <v>1203</v>
      </c>
      <c r="G539" s="2" t="s">
        <v>1607</v>
      </c>
      <c r="H539" s="2">
        <v>2289</v>
      </c>
      <c r="I539" s="2" t="s">
        <v>44</v>
      </c>
      <c r="J539" s="2" t="s">
        <v>23</v>
      </c>
      <c r="K539" s="2" t="s">
        <v>450</v>
      </c>
      <c r="L539" s="2" t="s">
        <v>1602</v>
      </c>
      <c r="M539" s="2"/>
      <c r="N539" s="2"/>
      <c r="O539" s="9">
        <v>2100</v>
      </c>
      <c r="P539" s="2">
        <v>60</v>
      </c>
      <c r="Q539" s="2"/>
      <c r="R539" s="2">
        <v>3507</v>
      </c>
      <c r="S539" s="73" t="s">
        <v>1350</v>
      </c>
    </row>
    <row r="540" spans="1:20" s="8" customFormat="1" ht="15" hidden="1" customHeight="1">
      <c r="A540" s="7">
        <v>537</v>
      </c>
      <c r="B540" s="7" t="s">
        <v>17</v>
      </c>
      <c r="C540" s="38" t="s">
        <v>155</v>
      </c>
      <c r="D540" s="7" t="s">
        <v>339</v>
      </c>
      <c r="E540" s="7"/>
      <c r="F540" s="7" t="s">
        <v>153</v>
      </c>
      <c r="G540" s="7" t="s">
        <v>1608</v>
      </c>
      <c r="H540" s="7">
        <v>1213.8</v>
      </c>
      <c r="I540" s="7" t="s">
        <v>44</v>
      </c>
      <c r="J540" s="7" t="s">
        <v>23</v>
      </c>
      <c r="K540" s="7" t="s">
        <v>93</v>
      </c>
      <c r="L540" s="7" t="s">
        <v>50</v>
      </c>
      <c r="M540" s="7"/>
      <c r="N540" s="7"/>
      <c r="O540" s="13">
        <f t="shared" si="12"/>
        <v>1020</v>
      </c>
      <c r="P540" s="7">
        <v>60</v>
      </c>
      <c r="Q540" s="7"/>
      <c r="R540" s="7">
        <v>12566</v>
      </c>
      <c r="S540" s="67" t="s">
        <v>1350</v>
      </c>
      <c r="T540" s="7"/>
    </row>
    <row r="541" spans="1:20" s="8" customFormat="1" ht="15" hidden="1" customHeight="1">
      <c r="A541" s="7">
        <v>538</v>
      </c>
      <c r="B541" s="7" t="s">
        <v>17</v>
      </c>
      <c r="C541" s="38" t="s">
        <v>155</v>
      </c>
      <c r="D541" s="7" t="s">
        <v>545</v>
      </c>
      <c r="E541" s="7"/>
      <c r="F541" s="7" t="s">
        <v>789</v>
      </c>
      <c r="G541" s="7" t="s">
        <v>1609</v>
      </c>
      <c r="H541" s="7">
        <v>5355</v>
      </c>
      <c r="I541" s="7" t="s">
        <v>44</v>
      </c>
      <c r="J541" s="7" t="s">
        <v>23</v>
      </c>
      <c r="K541" s="7" t="s">
        <v>93</v>
      </c>
      <c r="L541" s="7" t="s">
        <v>50</v>
      </c>
      <c r="M541" s="7"/>
      <c r="N541" s="7"/>
      <c r="O541" s="13">
        <f t="shared" si="12"/>
        <v>4500</v>
      </c>
      <c r="P541" s="7">
        <v>60</v>
      </c>
      <c r="Q541" s="7"/>
      <c r="R541" s="7">
        <v>12566</v>
      </c>
      <c r="S541" s="67" t="s">
        <v>1350</v>
      </c>
      <c r="T541" s="7"/>
    </row>
    <row r="542" spans="1:20" s="8" customFormat="1" ht="15" hidden="1" customHeight="1">
      <c r="A542" s="7">
        <v>539</v>
      </c>
      <c r="B542" s="7" t="s">
        <v>394</v>
      </c>
      <c r="C542" s="38" t="s">
        <v>389</v>
      </c>
      <c r="D542" s="7" t="s">
        <v>149</v>
      </c>
      <c r="E542" s="7"/>
      <c r="F542" s="7" t="s">
        <v>150</v>
      </c>
      <c r="G542" s="7" t="s">
        <v>1610</v>
      </c>
      <c r="H542" s="7">
        <v>7068.6</v>
      </c>
      <c r="I542" s="7" t="s">
        <v>44</v>
      </c>
      <c r="J542" s="7" t="s">
        <v>23</v>
      </c>
      <c r="K542" s="7" t="s">
        <v>93</v>
      </c>
      <c r="L542" s="7" t="s">
        <v>50</v>
      </c>
      <c r="M542" s="7"/>
      <c r="N542" s="7"/>
      <c r="O542" s="13">
        <f t="shared" si="12"/>
        <v>5940.0000000000009</v>
      </c>
      <c r="P542" s="7">
        <v>60</v>
      </c>
      <c r="Q542" s="7"/>
      <c r="R542" s="7">
        <v>10968</v>
      </c>
      <c r="S542" s="67" t="s">
        <v>1350</v>
      </c>
      <c r="T542" s="7"/>
    </row>
    <row r="543" spans="1:20" s="8" customFormat="1" ht="15" hidden="1" customHeight="1">
      <c r="A543" s="7">
        <v>540</v>
      </c>
      <c r="B543" s="7" t="s">
        <v>17</v>
      </c>
      <c r="C543" s="38" t="s">
        <v>155</v>
      </c>
      <c r="D543" s="7" t="s">
        <v>536</v>
      </c>
      <c r="E543" s="7"/>
      <c r="F543" s="7" t="s">
        <v>1380</v>
      </c>
      <c r="G543" s="7" t="s">
        <v>1611</v>
      </c>
      <c r="H543" s="7">
        <v>675.06</v>
      </c>
      <c r="I543" s="7" t="s">
        <v>44</v>
      </c>
      <c r="J543" s="7" t="s">
        <v>23</v>
      </c>
      <c r="K543" s="7" t="s">
        <v>450</v>
      </c>
      <c r="L543" s="7" t="s">
        <v>50</v>
      </c>
      <c r="M543" s="7"/>
      <c r="N543" s="7"/>
      <c r="O543" s="13">
        <f t="shared" si="12"/>
        <v>567.27731092436977</v>
      </c>
      <c r="P543" s="7">
        <v>60</v>
      </c>
      <c r="Q543" s="7"/>
      <c r="R543" s="7">
        <v>3953</v>
      </c>
      <c r="S543" s="67" t="s">
        <v>1350</v>
      </c>
      <c r="T543" s="7"/>
    </row>
    <row r="544" spans="1:20" s="8" customFormat="1" ht="15" hidden="1" customHeight="1">
      <c r="A544" s="7">
        <v>541</v>
      </c>
      <c r="B544" s="7" t="s">
        <v>17</v>
      </c>
      <c r="C544" s="38" t="s">
        <v>155</v>
      </c>
      <c r="D544" s="7" t="s">
        <v>425</v>
      </c>
      <c r="E544" s="7"/>
      <c r="F544" s="7" t="s">
        <v>1381</v>
      </c>
      <c r="G544" s="7" t="s">
        <v>1612</v>
      </c>
      <c r="H544" s="7">
        <v>552.16</v>
      </c>
      <c r="I544" s="7" t="s">
        <v>44</v>
      </c>
      <c r="J544" s="7" t="s">
        <v>23</v>
      </c>
      <c r="K544" s="7" t="s">
        <v>450</v>
      </c>
      <c r="L544" s="7" t="s">
        <v>50</v>
      </c>
      <c r="M544" s="7"/>
      <c r="N544" s="7"/>
      <c r="O544" s="13">
        <f t="shared" si="12"/>
        <v>464</v>
      </c>
      <c r="P544" s="7">
        <v>60</v>
      </c>
      <c r="Q544" s="7"/>
      <c r="R544" s="7">
        <v>3953</v>
      </c>
      <c r="S544" s="67" t="s">
        <v>1350</v>
      </c>
      <c r="T544" s="7"/>
    </row>
    <row r="545" spans="1:20" s="8" customFormat="1" ht="15" hidden="1" customHeight="1">
      <c r="A545" s="7">
        <v>542</v>
      </c>
      <c r="B545" s="7" t="s">
        <v>115</v>
      </c>
      <c r="C545" s="38" t="s">
        <v>110</v>
      </c>
      <c r="D545" s="7" t="s">
        <v>1212</v>
      </c>
      <c r="E545" s="7"/>
      <c r="F545" s="7" t="s">
        <v>1615</v>
      </c>
      <c r="G545" s="7" t="s">
        <v>1616</v>
      </c>
      <c r="H545" s="7">
        <v>8176</v>
      </c>
      <c r="I545" s="7" t="s">
        <v>44</v>
      </c>
      <c r="J545" s="7" t="s">
        <v>23</v>
      </c>
      <c r="K545" s="7" t="s">
        <v>450</v>
      </c>
      <c r="L545" s="7" t="s">
        <v>50</v>
      </c>
      <c r="M545" s="7"/>
      <c r="N545" s="7"/>
      <c r="O545" s="13">
        <v>8911.84</v>
      </c>
      <c r="P545" s="7">
        <v>60</v>
      </c>
      <c r="Q545" s="7"/>
      <c r="R545" s="7">
        <v>4992</v>
      </c>
      <c r="S545" s="67" t="s">
        <v>1350</v>
      </c>
      <c r="T545" s="7"/>
    </row>
    <row r="546" spans="1:20" s="8" customFormat="1" ht="15" hidden="1" customHeight="1">
      <c r="A546" s="7">
        <v>543</v>
      </c>
      <c r="B546" s="7" t="s">
        <v>414</v>
      </c>
      <c r="C546" s="38" t="s">
        <v>415</v>
      </c>
      <c r="D546" s="7" t="s">
        <v>803</v>
      </c>
      <c r="E546" s="7"/>
      <c r="F546" s="7" t="s">
        <v>1336</v>
      </c>
      <c r="G546" s="7" t="s">
        <v>1618</v>
      </c>
      <c r="H546" s="7">
        <v>16444.61</v>
      </c>
      <c r="I546" s="7" t="s">
        <v>44</v>
      </c>
      <c r="J546" s="7" t="s">
        <v>23</v>
      </c>
      <c r="K546" s="7" t="s">
        <v>450</v>
      </c>
      <c r="L546" s="7" t="s">
        <v>50</v>
      </c>
      <c r="M546" s="7"/>
      <c r="N546" s="7"/>
      <c r="O546" s="13">
        <f t="shared" si="12"/>
        <v>13819.000000000002</v>
      </c>
      <c r="P546" s="7">
        <v>60</v>
      </c>
      <c r="Q546" s="7"/>
      <c r="R546" s="7">
        <v>10055</v>
      </c>
      <c r="S546" s="67" t="s">
        <v>1350</v>
      </c>
      <c r="T546" s="7"/>
    </row>
    <row r="547" spans="1:20" s="8" customFormat="1" ht="15" hidden="1" customHeight="1">
      <c r="A547" s="7">
        <v>544</v>
      </c>
      <c r="B547" s="7" t="s">
        <v>17</v>
      </c>
      <c r="C547" s="38" t="s">
        <v>415</v>
      </c>
      <c r="D547" s="7" t="s">
        <v>421</v>
      </c>
      <c r="E547" s="7"/>
      <c r="F547" s="7" t="s">
        <v>518</v>
      </c>
      <c r="G547" s="7" t="s">
        <v>1619</v>
      </c>
      <c r="H547" s="7">
        <v>5712</v>
      </c>
      <c r="I547" s="7" t="s">
        <v>44</v>
      </c>
      <c r="J547" s="7" t="s">
        <v>23</v>
      </c>
      <c r="K547" s="7" t="s">
        <v>93</v>
      </c>
      <c r="L547" s="7" t="s">
        <v>50</v>
      </c>
      <c r="M547" s="7"/>
      <c r="N547" s="7"/>
      <c r="O547" s="13">
        <f t="shared" si="12"/>
        <v>4800</v>
      </c>
      <c r="P547" s="7">
        <v>60</v>
      </c>
      <c r="Q547" s="7"/>
      <c r="R547" s="7">
        <v>3042</v>
      </c>
      <c r="S547" s="67" t="s">
        <v>1620</v>
      </c>
      <c r="T547" s="7"/>
    </row>
    <row r="548" spans="1:20" s="8" customFormat="1" ht="15" hidden="1" customHeight="1">
      <c r="A548" s="7">
        <v>545</v>
      </c>
      <c r="B548" s="7" t="s">
        <v>442</v>
      </c>
      <c r="C548" s="38" t="s">
        <v>443</v>
      </c>
      <c r="D548" s="7" t="s">
        <v>444</v>
      </c>
      <c r="E548" s="7"/>
      <c r="F548" s="7"/>
      <c r="G548" s="7" t="s">
        <v>1621</v>
      </c>
      <c r="H548" s="7">
        <v>39270</v>
      </c>
      <c r="I548" s="7" t="s">
        <v>44</v>
      </c>
      <c r="J548" s="7" t="s">
        <v>23</v>
      </c>
      <c r="K548" s="7" t="s">
        <v>450</v>
      </c>
      <c r="L548" s="7" t="s">
        <v>50</v>
      </c>
      <c r="M548" s="7"/>
      <c r="N548" s="7"/>
      <c r="O548" s="13">
        <f t="shared" si="12"/>
        <v>33000</v>
      </c>
      <c r="P548" s="7">
        <v>60</v>
      </c>
      <c r="Q548" s="7"/>
      <c r="R548" s="7"/>
      <c r="S548" s="67" t="s">
        <v>990</v>
      </c>
      <c r="T548" s="7"/>
    </row>
    <row r="549" spans="1:20" s="8" customFormat="1" ht="15" hidden="1" customHeight="1">
      <c r="A549" s="7">
        <v>546</v>
      </c>
      <c r="B549" s="7" t="s">
        <v>438</v>
      </c>
      <c r="C549" s="38" t="s">
        <v>439</v>
      </c>
      <c r="D549" s="7" t="s">
        <v>440</v>
      </c>
      <c r="E549" s="7"/>
      <c r="F549" s="7"/>
      <c r="G549" s="7" t="s">
        <v>1622</v>
      </c>
      <c r="H549" s="7">
        <v>6002.03</v>
      </c>
      <c r="I549" s="7" t="s">
        <v>44</v>
      </c>
      <c r="J549" s="7" t="s">
        <v>30</v>
      </c>
      <c r="K549" s="7" t="s">
        <v>22</v>
      </c>
      <c r="L549" s="7" t="s">
        <v>50</v>
      </c>
      <c r="M549" s="7"/>
      <c r="N549" s="7"/>
      <c r="O549" s="13">
        <f t="shared" si="12"/>
        <v>5043.7226890756301</v>
      </c>
      <c r="P549" s="7">
        <v>60</v>
      </c>
      <c r="Q549" s="7"/>
      <c r="R549" s="7"/>
      <c r="S549" s="67" t="s">
        <v>990</v>
      </c>
      <c r="T549" s="7"/>
    </row>
    <row r="550" spans="1:20" s="8" customFormat="1" ht="15" hidden="1" customHeight="1">
      <c r="A550" s="7">
        <v>547</v>
      </c>
      <c r="B550" s="7" t="s">
        <v>17</v>
      </c>
      <c r="C550" s="38" t="s">
        <v>834</v>
      </c>
      <c r="D550" s="7" t="s">
        <v>643</v>
      </c>
      <c r="E550" s="7"/>
      <c r="F550" s="7" t="s">
        <v>838</v>
      </c>
      <c r="G550" s="7" t="s">
        <v>1623</v>
      </c>
      <c r="H550" s="7">
        <v>737.8</v>
      </c>
      <c r="I550" s="7" t="s">
        <v>44</v>
      </c>
      <c r="J550" s="7" t="s">
        <v>23</v>
      </c>
      <c r="K550" s="7" t="s">
        <v>450</v>
      </c>
      <c r="L550" s="7" t="s">
        <v>50</v>
      </c>
      <c r="M550" s="7"/>
      <c r="N550" s="7"/>
      <c r="O550" s="13">
        <f t="shared" si="12"/>
        <v>620</v>
      </c>
      <c r="P550" s="7">
        <v>60</v>
      </c>
      <c r="Q550" s="7"/>
      <c r="R550" s="7">
        <v>2492</v>
      </c>
      <c r="S550" s="67" t="s">
        <v>1350</v>
      </c>
      <c r="T550" s="7"/>
    </row>
    <row r="551" spans="1:20" s="8" customFormat="1" ht="15" hidden="1" customHeight="1">
      <c r="A551" s="7">
        <v>548</v>
      </c>
      <c r="B551" s="7" t="s">
        <v>115</v>
      </c>
      <c r="C551" s="38" t="s">
        <v>324</v>
      </c>
      <c r="D551" s="7" t="s">
        <v>325</v>
      </c>
      <c r="E551" s="7"/>
      <c r="F551" s="7" t="s">
        <v>1154</v>
      </c>
      <c r="G551" s="7" t="s">
        <v>1624</v>
      </c>
      <c r="H551" s="7">
        <v>4284</v>
      </c>
      <c r="I551" s="7" t="s">
        <v>1418</v>
      </c>
      <c r="J551" s="7" t="s">
        <v>23</v>
      </c>
      <c r="K551" s="7" t="s">
        <v>450</v>
      </c>
      <c r="L551" s="7" t="s">
        <v>50</v>
      </c>
      <c r="M551" s="7"/>
      <c r="N551" s="7"/>
      <c r="O551" s="13">
        <f t="shared" si="12"/>
        <v>3600</v>
      </c>
      <c r="P551" s="7">
        <v>60</v>
      </c>
      <c r="Q551" s="7"/>
      <c r="R551" s="7">
        <v>3508</v>
      </c>
      <c r="S551" s="67" t="s">
        <v>1350</v>
      </c>
      <c r="T551" s="7"/>
    </row>
    <row r="552" spans="1:20" s="8" customFormat="1" ht="15" hidden="1" customHeight="1">
      <c r="A552" s="7">
        <v>549</v>
      </c>
      <c r="B552" s="7" t="s">
        <v>115</v>
      </c>
      <c r="C552" s="38" t="s">
        <v>110</v>
      </c>
      <c r="D552" s="7" t="s">
        <v>1219</v>
      </c>
      <c r="E552" s="7"/>
      <c r="F552" s="7" t="s">
        <v>1220</v>
      </c>
      <c r="G552" s="7" t="s">
        <v>1625</v>
      </c>
      <c r="H552" s="7">
        <v>19881.599999999999</v>
      </c>
      <c r="I552" s="7" t="s">
        <v>44</v>
      </c>
      <c r="J552" s="7" t="s">
        <v>23</v>
      </c>
      <c r="K552" s="7" t="s">
        <v>450</v>
      </c>
      <c r="L552" s="7" t="s">
        <v>50</v>
      </c>
      <c r="M552" s="7"/>
      <c r="N552" s="7"/>
      <c r="O552" s="13">
        <v>18240</v>
      </c>
      <c r="P552" s="7">
        <v>60</v>
      </c>
      <c r="Q552" s="7"/>
      <c r="R552" s="7">
        <v>3507</v>
      </c>
      <c r="S552" s="67" t="s">
        <v>1350</v>
      </c>
      <c r="T552" s="7"/>
    </row>
    <row r="553" spans="1:20" s="8" customFormat="1" ht="15" hidden="1" customHeight="1">
      <c r="A553" s="7">
        <v>550</v>
      </c>
      <c r="B553" s="7" t="s">
        <v>394</v>
      </c>
      <c r="C553" s="38" t="s">
        <v>389</v>
      </c>
      <c r="D553" s="7" t="s">
        <v>362</v>
      </c>
      <c r="E553" s="7"/>
      <c r="F553" s="7" t="s">
        <v>506</v>
      </c>
      <c r="G553" s="7" t="s">
        <v>1626</v>
      </c>
      <c r="H553" s="7">
        <v>30345</v>
      </c>
      <c r="I553" s="7" t="s">
        <v>44</v>
      </c>
      <c r="J553" s="7" t="s">
        <v>23</v>
      </c>
      <c r="K553" s="7" t="s">
        <v>450</v>
      </c>
      <c r="L553" s="7" t="s">
        <v>50</v>
      </c>
      <c r="M553" s="7"/>
      <c r="N553" s="7"/>
      <c r="O553" s="13">
        <f t="shared" si="12"/>
        <v>25500</v>
      </c>
      <c r="P553" s="7">
        <v>60</v>
      </c>
      <c r="Q553" s="7"/>
      <c r="R553" s="7">
        <v>4318</v>
      </c>
      <c r="S553" s="67" t="s">
        <v>1350</v>
      </c>
      <c r="T553" s="7"/>
    </row>
    <row r="554" spans="1:20" s="8" customFormat="1" ht="15" hidden="1" customHeight="1">
      <c r="A554" s="7">
        <v>551</v>
      </c>
      <c r="B554" s="7" t="s">
        <v>115</v>
      </c>
      <c r="C554" s="38" t="s">
        <v>1628</v>
      </c>
      <c r="D554" s="7" t="s">
        <v>754</v>
      </c>
      <c r="E554" s="7"/>
      <c r="F554" s="7" t="s">
        <v>755</v>
      </c>
      <c r="G554" s="7" t="s">
        <v>1627</v>
      </c>
      <c r="H554" s="7">
        <v>13571.95</v>
      </c>
      <c r="I554" s="7" t="s">
        <v>44</v>
      </c>
      <c r="J554" s="7" t="s">
        <v>23</v>
      </c>
      <c r="K554" s="7" t="s">
        <v>450</v>
      </c>
      <c r="L554" s="7" t="s">
        <v>50</v>
      </c>
      <c r="M554" s="7"/>
      <c r="N554" s="7"/>
      <c r="O554" s="13">
        <f t="shared" si="12"/>
        <v>11405.000000000002</v>
      </c>
      <c r="P554" s="7">
        <v>60</v>
      </c>
      <c r="Q554" s="7"/>
      <c r="R554" s="7">
        <v>27</v>
      </c>
      <c r="S554" s="67" t="s">
        <v>1350</v>
      </c>
      <c r="T554" s="7"/>
    </row>
    <row r="555" spans="1:20" s="8" customFormat="1" ht="15" hidden="1" customHeight="1">
      <c r="A555" s="7">
        <v>552</v>
      </c>
      <c r="B555" s="7" t="s">
        <v>17</v>
      </c>
      <c r="C555" s="38" t="s">
        <v>415</v>
      </c>
      <c r="D555" s="7" t="s">
        <v>421</v>
      </c>
      <c r="E555" s="7"/>
      <c r="F555" s="7" t="s">
        <v>523</v>
      </c>
      <c r="G555" s="7" t="s">
        <v>1629</v>
      </c>
      <c r="H555" s="7">
        <v>22552.880000000001</v>
      </c>
      <c r="I555" s="7" t="s">
        <v>44</v>
      </c>
      <c r="J555" s="7" t="s">
        <v>23</v>
      </c>
      <c r="K555" s="7" t="s">
        <v>379</v>
      </c>
      <c r="L555" s="7" t="s">
        <v>50</v>
      </c>
      <c r="M555" s="7"/>
      <c r="N555" s="7"/>
      <c r="O555" s="13">
        <f t="shared" si="12"/>
        <v>18952</v>
      </c>
      <c r="P555" s="7">
        <v>60</v>
      </c>
      <c r="Q555" s="7"/>
      <c r="R555" s="7">
        <v>5679</v>
      </c>
      <c r="S555" s="67" t="s">
        <v>1620</v>
      </c>
      <c r="T555" s="7"/>
    </row>
    <row r="556" spans="1:20" s="8" customFormat="1" ht="15" hidden="1" customHeight="1">
      <c r="A556" s="7">
        <v>553</v>
      </c>
      <c r="B556" s="7" t="s">
        <v>115</v>
      </c>
      <c r="C556" s="38" t="s">
        <v>110</v>
      </c>
      <c r="D556" s="7" t="s">
        <v>138</v>
      </c>
      <c r="E556" s="7"/>
      <c r="F556" s="7" t="s">
        <v>1204</v>
      </c>
      <c r="G556" s="7" t="s">
        <v>1630</v>
      </c>
      <c r="H556" s="7">
        <v>7194</v>
      </c>
      <c r="I556" s="7" t="s">
        <v>44</v>
      </c>
      <c r="J556" s="7" t="s">
        <v>23</v>
      </c>
      <c r="K556" s="7" t="s">
        <v>450</v>
      </c>
      <c r="L556" s="7" t="s">
        <v>50</v>
      </c>
      <c r="M556" s="7"/>
      <c r="N556" s="7"/>
      <c r="O556" s="13">
        <v>6600</v>
      </c>
      <c r="P556" s="7">
        <v>60</v>
      </c>
      <c r="Q556" s="7"/>
      <c r="R556" s="7">
        <v>3507</v>
      </c>
      <c r="S556" s="67" t="s">
        <v>1620</v>
      </c>
      <c r="T556" s="7"/>
    </row>
    <row r="557" spans="1:20" s="8" customFormat="1" ht="15" hidden="1" customHeight="1">
      <c r="A557" s="7">
        <v>554</v>
      </c>
      <c r="B557" s="7" t="s">
        <v>17</v>
      </c>
      <c r="C557" s="38" t="s">
        <v>415</v>
      </c>
      <c r="D557" s="7" t="s">
        <v>542</v>
      </c>
      <c r="E557" s="7"/>
      <c r="F557" s="7" t="s">
        <v>1585</v>
      </c>
      <c r="G557" s="7" t="s">
        <v>1631</v>
      </c>
      <c r="H557" s="7">
        <v>14021.77</v>
      </c>
      <c r="I557" s="7" t="s">
        <v>44</v>
      </c>
      <c r="J557" s="7" t="s">
        <v>23</v>
      </c>
      <c r="K557" s="7" t="s">
        <v>450</v>
      </c>
      <c r="L557" s="7" t="s">
        <v>50</v>
      </c>
      <c r="M557" s="7"/>
      <c r="N557" s="7"/>
      <c r="O557" s="13">
        <f t="shared" si="12"/>
        <v>11783</v>
      </c>
      <c r="P557" s="7">
        <v>60</v>
      </c>
      <c r="Q557" s="7"/>
      <c r="R557" s="7">
        <v>4952</v>
      </c>
      <c r="S557" s="67" t="s">
        <v>1620</v>
      </c>
      <c r="T557" s="7"/>
    </row>
    <row r="558" spans="1:20" s="8" customFormat="1" ht="15" hidden="1" customHeight="1">
      <c r="A558" s="7">
        <v>555</v>
      </c>
      <c r="B558" s="7" t="s">
        <v>17</v>
      </c>
      <c r="C558" s="38" t="s">
        <v>415</v>
      </c>
      <c r="D558" s="7" t="s">
        <v>883</v>
      </c>
      <c r="E558" s="7"/>
      <c r="F558" s="7" t="s">
        <v>1577</v>
      </c>
      <c r="G558" s="7" t="s">
        <v>1632</v>
      </c>
      <c r="H558" s="7">
        <v>1428</v>
      </c>
      <c r="I558" s="7" t="s">
        <v>44</v>
      </c>
      <c r="J558" s="7" t="s">
        <v>23</v>
      </c>
      <c r="K558" s="7" t="s">
        <v>450</v>
      </c>
      <c r="L558" s="7" t="s">
        <v>50</v>
      </c>
      <c r="M558" s="7"/>
      <c r="N558" s="7"/>
      <c r="O558" s="13">
        <f t="shared" si="12"/>
        <v>1200</v>
      </c>
      <c r="P558" s="7">
        <v>60</v>
      </c>
      <c r="Q558" s="7"/>
      <c r="R558" s="7">
        <v>4952</v>
      </c>
      <c r="S558" s="67" t="s">
        <v>1620</v>
      </c>
      <c r="T558" s="7"/>
    </row>
    <row r="559" spans="1:20" s="8" customFormat="1" ht="35.25" hidden="1" customHeight="1">
      <c r="A559" s="7">
        <v>556</v>
      </c>
      <c r="B559" s="7" t="s">
        <v>17</v>
      </c>
      <c r="C559" s="38" t="s">
        <v>415</v>
      </c>
      <c r="D559" s="7" t="s">
        <v>533</v>
      </c>
      <c r="E559" s="7"/>
      <c r="F559" s="7" t="s">
        <v>1586</v>
      </c>
      <c r="G559" s="7" t="s">
        <v>1633</v>
      </c>
      <c r="H559" s="7">
        <v>3454.27</v>
      </c>
      <c r="I559" s="7" t="s">
        <v>44</v>
      </c>
      <c r="J559" s="7" t="s">
        <v>23</v>
      </c>
      <c r="K559" s="7" t="s">
        <v>450</v>
      </c>
      <c r="L559" s="7" t="s">
        <v>50</v>
      </c>
      <c r="M559" s="7"/>
      <c r="N559" s="7"/>
      <c r="O559" s="13">
        <f t="shared" si="12"/>
        <v>2902.747899159664</v>
      </c>
      <c r="P559" s="7">
        <v>60</v>
      </c>
      <c r="Q559" s="7"/>
      <c r="R559" s="7">
        <v>4952</v>
      </c>
      <c r="S559" s="67" t="s">
        <v>1620</v>
      </c>
      <c r="T559" s="7"/>
    </row>
    <row r="560" spans="1:20" s="8" customFormat="1" ht="15" hidden="1" customHeight="1">
      <c r="A560" s="7">
        <v>557</v>
      </c>
      <c r="B560" s="7" t="s">
        <v>17</v>
      </c>
      <c r="C560" s="38" t="s">
        <v>415</v>
      </c>
      <c r="D560" s="7" t="s">
        <v>545</v>
      </c>
      <c r="E560" s="7"/>
      <c r="F560" s="7" t="s">
        <v>1587</v>
      </c>
      <c r="G560" s="7" t="s">
        <v>1634</v>
      </c>
      <c r="H560" s="7">
        <v>12352.2</v>
      </c>
      <c r="I560" s="7" t="s">
        <v>44</v>
      </c>
      <c r="J560" s="7" t="s">
        <v>23</v>
      </c>
      <c r="K560" s="7" t="s">
        <v>450</v>
      </c>
      <c r="L560" s="7" t="s">
        <v>50</v>
      </c>
      <c r="M560" s="7"/>
      <c r="N560" s="7"/>
      <c r="O560" s="13">
        <f t="shared" si="12"/>
        <v>10380.000000000002</v>
      </c>
      <c r="P560" s="7">
        <v>60</v>
      </c>
      <c r="Q560" s="7"/>
      <c r="R560" s="7">
        <v>4952</v>
      </c>
      <c r="S560" s="67" t="s">
        <v>1620</v>
      </c>
      <c r="T560" s="7"/>
    </row>
    <row r="561" spans="1:20" s="8" customFormat="1" ht="15" hidden="1" customHeight="1">
      <c r="A561" s="7">
        <v>558</v>
      </c>
      <c r="B561" s="7" t="s">
        <v>17</v>
      </c>
      <c r="C561" s="38" t="s">
        <v>415</v>
      </c>
      <c r="D561" s="7" t="s">
        <v>536</v>
      </c>
      <c r="E561" s="7"/>
      <c r="F561" s="7" t="s">
        <v>1579</v>
      </c>
      <c r="G561" s="7" t="s">
        <v>1635</v>
      </c>
      <c r="H561" s="7">
        <v>1404.2</v>
      </c>
      <c r="I561" s="7" t="s">
        <v>44</v>
      </c>
      <c r="J561" s="7" t="s">
        <v>23</v>
      </c>
      <c r="K561" s="7" t="s">
        <v>450</v>
      </c>
      <c r="L561" s="7" t="s">
        <v>50</v>
      </c>
      <c r="M561" s="7"/>
      <c r="N561" s="7"/>
      <c r="O561" s="13">
        <f t="shared" si="12"/>
        <v>1180</v>
      </c>
      <c r="P561" s="7">
        <v>60</v>
      </c>
      <c r="Q561" s="7"/>
      <c r="R561" s="7">
        <v>4952</v>
      </c>
      <c r="S561" s="67" t="s">
        <v>1620</v>
      </c>
      <c r="T561" s="7"/>
    </row>
    <row r="562" spans="1:20" s="8" customFormat="1" ht="15" hidden="1" customHeight="1">
      <c r="A562" s="7">
        <v>559</v>
      </c>
      <c r="B562" s="7" t="s">
        <v>17</v>
      </c>
      <c r="C562" s="38" t="s">
        <v>415</v>
      </c>
      <c r="D562" s="7" t="s">
        <v>545</v>
      </c>
      <c r="E562" s="7"/>
      <c r="F562" s="7" t="s">
        <v>1587</v>
      </c>
      <c r="G562" s="7" t="s">
        <v>1636</v>
      </c>
      <c r="H562" s="7">
        <v>22347.01</v>
      </c>
      <c r="I562" s="7" t="s">
        <v>44</v>
      </c>
      <c r="J562" s="7" t="s">
        <v>23</v>
      </c>
      <c r="K562" s="7" t="s">
        <v>450</v>
      </c>
      <c r="L562" s="7" t="s">
        <v>50</v>
      </c>
      <c r="M562" s="7"/>
      <c r="N562" s="7"/>
      <c r="O562" s="13">
        <f t="shared" si="12"/>
        <v>18779</v>
      </c>
      <c r="P562" s="7">
        <v>60</v>
      </c>
      <c r="Q562" s="7"/>
      <c r="R562" s="7">
        <v>4952</v>
      </c>
      <c r="S562" s="67" t="s">
        <v>1620</v>
      </c>
      <c r="T562" s="7"/>
    </row>
    <row r="563" spans="1:20" ht="15" hidden="1" customHeight="1">
      <c r="A563" s="2">
        <v>560</v>
      </c>
      <c r="B563" s="2"/>
      <c r="C563" s="39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9"/>
      <c r="P563" s="2"/>
      <c r="Q563" s="2"/>
      <c r="R563" s="2"/>
      <c r="S563" s="73"/>
    </row>
    <row r="564" spans="1:20" s="8" customFormat="1" ht="15" hidden="1" customHeight="1">
      <c r="A564" s="7">
        <v>561</v>
      </c>
      <c r="B564" s="7" t="s">
        <v>17</v>
      </c>
      <c r="C564" s="38" t="s">
        <v>415</v>
      </c>
      <c r="D564" s="7" t="s">
        <v>885</v>
      </c>
      <c r="E564" s="7"/>
      <c r="F564" s="7" t="s">
        <v>1592</v>
      </c>
      <c r="G564" s="7" t="s">
        <v>1637</v>
      </c>
      <c r="H564" s="7">
        <v>4198.32</v>
      </c>
      <c r="I564" s="7" t="s">
        <v>44</v>
      </c>
      <c r="J564" s="7" t="s">
        <v>23</v>
      </c>
      <c r="K564" s="7" t="s">
        <v>450</v>
      </c>
      <c r="L564" s="7" t="s">
        <v>50</v>
      </c>
      <c r="M564" s="7"/>
      <c r="N564" s="7"/>
      <c r="O564" s="13">
        <f t="shared" si="12"/>
        <v>3528</v>
      </c>
      <c r="P564" s="7">
        <v>60</v>
      </c>
      <c r="Q564" s="7"/>
      <c r="R564" s="7">
        <v>4952</v>
      </c>
      <c r="S564" s="67" t="s">
        <v>1620</v>
      </c>
      <c r="T564" s="7"/>
    </row>
    <row r="565" spans="1:20" s="8" customFormat="1" ht="15" hidden="1" customHeight="1">
      <c r="A565" s="7">
        <v>562</v>
      </c>
      <c r="B565" s="7" t="s">
        <v>414</v>
      </c>
      <c r="C565" s="38" t="s">
        <v>155</v>
      </c>
      <c r="D565" s="7" t="s">
        <v>427</v>
      </c>
      <c r="E565" s="7"/>
      <c r="F565" s="7" t="s">
        <v>1379</v>
      </c>
      <c r="G565" s="7" t="s">
        <v>1638</v>
      </c>
      <c r="H565" s="7">
        <v>1845.69</v>
      </c>
      <c r="I565" s="7" t="s">
        <v>44</v>
      </c>
      <c r="J565" s="7" t="s">
        <v>23</v>
      </c>
      <c r="K565" s="7" t="s">
        <v>450</v>
      </c>
      <c r="L565" s="7" t="s">
        <v>50</v>
      </c>
      <c r="M565" s="7"/>
      <c r="N565" s="7"/>
      <c r="O565" s="13">
        <f t="shared" si="12"/>
        <v>1551.0000000000002</v>
      </c>
      <c r="P565" s="7">
        <v>60</v>
      </c>
      <c r="Q565" s="7"/>
      <c r="R565" s="7">
        <v>3953</v>
      </c>
      <c r="S565" s="67" t="s">
        <v>1350</v>
      </c>
      <c r="T565" s="7"/>
    </row>
    <row r="566" spans="1:20" s="8" customFormat="1" ht="15" hidden="1" customHeight="1">
      <c r="A566" s="7">
        <v>563</v>
      </c>
      <c r="B566" s="7" t="s">
        <v>414</v>
      </c>
      <c r="C566" s="38" t="s">
        <v>155</v>
      </c>
      <c r="D566" s="7" t="s">
        <v>423</v>
      </c>
      <c r="E566" s="7"/>
      <c r="F566" s="7" t="s">
        <v>1346</v>
      </c>
      <c r="G566" s="7" t="s">
        <v>1639</v>
      </c>
      <c r="H566" s="7">
        <v>2764.37</v>
      </c>
      <c r="I566" s="7" t="s">
        <v>44</v>
      </c>
      <c r="J566" s="7" t="s">
        <v>23</v>
      </c>
      <c r="K566" s="7" t="s">
        <v>450</v>
      </c>
      <c r="L566" s="7" t="s">
        <v>50</v>
      </c>
      <c r="M566" s="7"/>
      <c r="N566" s="7"/>
      <c r="O566" s="13">
        <f t="shared" si="12"/>
        <v>2323</v>
      </c>
      <c r="P566" s="7">
        <v>60</v>
      </c>
      <c r="Q566" s="7"/>
      <c r="R566" s="7">
        <v>3953</v>
      </c>
      <c r="S566" s="67" t="s">
        <v>1350</v>
      </c>
      <c r="T566" s="7"/>
    </row>
    <row r="567" spans="1:20" s="8" customFormat="1" ht="15" hidden="1" customHeight="1">
      <c r="A567" s="7">
        <v>564</v>
      </c>
      <c r="B567" s="7" t="s">
        <v>414</v>
      </c>
      <c r="C567" s="38" t="s">
        <v>155</v>
      </c>
      <c r="D567" s="7" t="s">
        <v>706</v>
      </c>
      <c r="E567" s="7"/>
      <c r="F567" s="7" t="s">
        <v>746</v>
      </c>
      <c r="G567" s="7" t="s">
        <v>1640</v>
      </c>
      <c r="H567" s="7">
        <v>279.64999999999998</v>
      </c>
      <c r="I567" s="7" t="s">
        <v>44</v>
      </c>
      <c r="J567" s="7" t="s">
        <v>23</v>
      </c>
      <c r="K567" s="7" t="s">
        <v>93</v>
      </c>
      <c r="L567" s="7" t="s">
        <v>50</v>
      </c>
      <c r="M567" s="7"/>
      <c r="N567" s="7"/>
      <c r="O567" s="13">
        <f t="shared" si="12"/>
        <v>235</v>
      </c>
      <c r="P567" s="7">
        <v>60</v>
      </c>
      <c r="Q567" s="7"/>
      <c r="R567" s="7">
        <v>12566</v>
      </c>
      <c r="S567" s="67" t="s">
        <v>1350</v>
      </c>
      <c r="T567" s="7"/>
    </row>
    <row r="568" spans="1:20" s="8" customFormat="1" ht="15" hidden="1" customHeight="1">
      <c r="A568" s="7">
        <v>565</v>
      </c>
      <c r="B568" s="7" t="s">
        <v>414</v>
      </c>
      <c r="C568" s="38" t="s">
        <v>155</v>
      </c>
      <c r="D568" s="7" t="s">
        <v>893</v>
      </c>
      <c r="E568" s="7"/>
      <c r="F568" s="7" t="s">
        <v>746</v>
      </c>
      <c r="G568" s="7" t="s">
        <v>1641</v>
      </c>
      <c r="H568" s="7">
        <v>2057.38</v>
      </c>
      <c r="I568" s="7" t="s">
        <v>44</v>
      </c>
      <c r="J568" s="7" t="s">
        <v>23</v>
      </c>
      <c r="K568" s="7" t="s">
        <v>93</v>
      </c>
      <c r="L568" s="7" t="s">
        <v>50</v>
      </c>
      <c r="M568" s="7"/>
      <c r="N568" s="7"/>
      <c r="O568" s="13">
        <f t="shared" si="12"/>
        <v>1728.8907563025211</v>
      </c>
      <c r="P568" s="7">
        <v>60</v>
      </c>
      <c r="Q568" s="7"/>
      <c r="R568" s="7">
        <v>12566</v>
      </c>
      <c r="S568" s="67" t="s">
        <v>1350</v>
      </c>
      <c r="T568" s="7"/>
    </row>
    <row r="569" spans="1:20" s="8" customFormat="1" ht="15" hidden="1" customHeight="1">
      <c r="A569" s="7">
        <v>566</v>
      </c>
      <c r="B569" s="7" t="s">
        <v>394</v>
      </c>
      <c r="C569" s="38" t="s">
        <v>389</v>
      </c>
      <c r="D569" s="7" t="s">
        <v>469</v>
      </c>
      <c r="E569" s="7"/>
      <c r="F569" s="7" t="s">
        <v>1073</v>
      </c>
      <c r="G569" s="7" t="s">
        <v>1642</v>
      </c>
      <c r="H569" s="7">
        <v>7.44</v>
      </c>
      <c r="I569" s="7" t="s">
        <v>44</v>
      </c>
      <c r="J569" s="7" t="s">
        <v>23</v>
      </c>
      <c r="K569" s="7" t="s">
        <v>450</v>
      </c>
      <c r="L569" s="7" t="s">
        <v>50</v>
      </c>
      <c r="M569" s="7"/>
      <c r="N569" s="7"/>
      <c r="O569" s="13">
        <f t="shared" si="12"/>
        <v>6.2521008403361353</v>
      </c>
      <c r="P569" s="7">
        <v>60</v>
      </c>
      <c r="Q569" s="7"/>
      <c r="R569" s="7">
        <v>3435</v>
      </c>
      <c r="S569" s="67" t="s">
        <v>1350</v>
      </c>
      <c r="T569" s="7"/>
    </row>
    <row r="570" spans="1:20" s="8" customFormat="1" ht="15" hidden="1" customHeight="1">
      <c r="A570" s="7">
        <v>567</v>
      </c>
      <c r="B570" s="7" t="s">
        <v>394</v>
      </c>
      <c r="C570" s="38" t="s">
        <v>389</v>
      </c>
      <c r="D570" s="7" t="s">
        <v>730</v>
      </c>
      <c r="E570" s="7"/>
      <c r="F570" s="7" t="s">
        <v>1054</v>
      </c>
      <c r="G570" s="7" t="s">
        <v>1643</v>
      </c>
      <c r="H570" s="7">
        <v>3748.5</v>
      </c>
      <c r="I570" s="7" t="s">
        <v>44</v>
      </c>
      <c r="J570" s="7" t="s">
        <v>23</v>
      </c>
      <c r="K570" s="7" t="s">
        <v>450</v>
      </c>
      <c r="L570" s="7" t="s">
        <v>50</v>
      </c>
      <c r="M570" s="7"/>
      <c r="N570" s="7"/>
      <c r="O570" s="13">
        <f t="shared" si="12"/>
        <v>3150</v>
      </c>
      <c r="P570" s="7">
        <v>60</v>
      </c>
      <c r="Q570" s="7"/>
      <c r="R570" s="7">
        <v>3435</v>
      </c>
      <c r="S570" s="67" t="s">
        <v>1620</v>
      </c>
      <c r="T570" s="7"/>
    </row>
    <row r="571" spans="1:20" s="8" customFormat="1" ht="15" hidden="1" customHeight="1">
      <c r="A571" s="7">
        <v>568</v>
      </c>
      <c r="B571" s="7" t="s">
        <v>394</v>
      </c>
      <c r="C571" s="38" t="s">
        <v>389</v>
      </c>
      <c r="D571" s="7" t="s">
        <v>1064</v>
      </c>
      <c r="E571" s="7"/>
      <c r="F571" s="7" t="s">
        <v>1074</v>
      </c>
      <c r="G571" s="7" t="s">
        <v>1644</v>
      </c>
      <c r="H571" s="7">
        <v>116.62</v>
      </c>
      <c r="I571" s="7" t="s">
        <v>44</v>
      </c>
      <c r="J571" s="7" t="s">
        <v>23</v>
      </c>
      <c r="K571" s="7" t="s">
        <v>450</v>
      </c>
      <c r="L571" s="7" t="s">
        <v>50</v>
      </c>
      <c r="M571" s="7"/>
      <c r="N571" s="7"/>
      <c r="O571" s="13">
        <f t="shared" si="12"/>
        <v>98.000000000000014</v>
      </c>
      <c r="P571" s="7">
        <v>60</v>
      </c>
      <c r="Q571" s="7"/>
      <c r="R571" s="7">
        <v>3435</v>
      </c>
      <c r="S571" s="67" t="s">
        <v>1620</v>
      </c>
      <c r="T571" s="7"/>
    </row>
    <row r="572" spans="1:20" s="8" customFormat="1" ht="15" hidden="1" customHeight="1">
      <c r="A572" s="7">
        <v>569</v>
      </c>
      <c r="B572" s="7" t="s">
        <v>394</v>
      </c>
      <c r="C572" s="38" t="s">
        <v>389</v>
      </c>
      <c r="D572" s="7" t="s">
        <v>690</v>
      </c>
      <c r="E572" s="7"/>
      <c r="F572" s="7" t="s">
        <v>1058</v>
      </c>
      <c r="G572" s="7" t="s">
        <v>1645</v>
      </c>
      <c r="H572" s="7">
        <v>481.95</v>
      </c>
      <c r="I572" s="7" t="s">
        <v>44</v>
      </c>
      <c r="J572" s="7" t="s">
        <v>23</v>
      </c>
      <c r="K572" s="7" t="s">
        <v>450</v>
      </c>
      <c r="L572" s="7" t="s">
        <v>50</v>
      </c>
      <c r="M572" s="7"/>
      <c r="N572" s="7"/>
      <c r="O572" s="13">
        <f t="shared" si="12"/>
        <v>405</v>
      </c>
      <c r="P572" s="7">
        <v>60</v>
      </c>
      <c r="Q572" s="7"/>
      <c r="R572" s="7">
        <v>3435</v>
      </c>
      <c r="S572" s="67" t="s">
        <v>1620</v>
      </c>
      <c r="T572" s="7"/>
    </row>
    <row r="573" spans="1:20" s="8" customFormat="1" ht="15" hidden="1" customHeight="1">
      <c r="A573" s="7">
        <v>570</v>
      </c>
      <c r="B573" s="7" t="s">
        <v>394</v>
      </c>
      <c r="C573" s="38" t="s">
        <v>389</v>
      </c>
      <c r="D573" s="7" t="s">
        <v>486</v>
      </c>
      <c r="E573" s="7"/>
      <c r="F573" s="7" t="s">
        <v>1081</v>
      </c>
      <c r="G573" s="7" t="s">
        <v>1646</v>
      </c>
      <c r="H573" s="7">
        <v>1904</v>
      </c>
      <c r="I573" s="7" t="s">
        <v>44</v>
      </c>
      <c r="J573" s="7" t="s">
        <v>23</v>
      </c>
      <c r="K573" s="7" t="s">
        <v>450</v>
      </c>
      <c r="L573" s="7" t="s">
        <v>50</v>
      </c>
      <c r="M573" s="7"/>
      <c r="N573" s="7"/>
      <c r="O573" s="13">
        <f t="shared" si="12"/>
        <v>1600</v>
      </c>
      <c r="P573" s="7">
        <v>60</v>
      </c>
      <c r="Q573" s="7"/>
      <c r="R573" s="7">
        <v>3435</v>
      </c>
      <c r="S573" s="67" t="s">
        <v>1620</v>
      </c>
      <c r="T573" s="7"/>
    </row>
    <row r="574" spans="1:20" s="8" customFormat="1" ht="15" hidden="1" customHeight="1">
      <c r="A574" s="7">
        <v>571</v>
      </c>
      <c r="B574" s="7" t="s">
        <v>394</v>
      </c>
      <c r="C574" s="38" t="s">
        <v>389</v>
      </c>
      <c r="D574" s="7" t="s">
        <v>757</v>
      </c>
      <c r="E574" s="7"/>
      <c r="F574" s="7" t="s">
        <v>1084</v>
      </c>
      <c r="G574" s="7" t="s">
        <v>1647</v>
      </c>
      <c r="H574" s="7">
        <v>7.44</v>
      </c>
      <c r="I574" s="7" t="s">
        <v>44</v>
      </c>
      <c r="J574" s="7" t="s">
        <v>23</v>
      </c>
      <c r="K574" s="7" t="s">
        <v>450</v>
      </c>
      <c r="L574" s="7" t="s">
        <v>50</v>
      </c>
      <c r="M574" s="7"/>
      <c r="N574" s="7"/>
      <c r="O574" s="13">
        <f t="shared" si="12"/>
        <v>6.2521008403361353</v>
      </c>
      <c r="P574" s="7">
        <v>60</v>
      </c>
      <c r="Q574" s="7"/>
      <c r="R574" s="7">
        <v>3435</v>
      </c>
      <c r="S574" s="67" t="s">
        <v>1620</v>
      </c>
      <c r="T574" s="7"/>
    </row>
    <row r="575" spans="1:20" s="8" customFormat="1" ht="15" hidden="1" customHeight="1">
      <c r="A575" s="7">
        <v>572</v>
      </c>
      <c r="B575" s="7" t="s">
        <v>394</v>
      </c>
      <c r="C575" s="38" t="s">
        <v>389</v>
      </c>
      <c r="D575" s="7" t="s">
        <v>94</v>
      </c>
      <c r="E575" s="7"/>
      <c r="F575" s="7" t="s">
        <v>1068</v>
      </c>
      <c r="G575" s="7" t="s">
        <v>1648</v>
      </c>
      <c r="H575" s="7">
        <v>714</v>
      </c>
      <c r="I575" s="7" t="s">
        <v>44</v>
      </c>
      <c r="J575" s="7" t="s">
        <v>23</v>
      </c>
      <c r="K575" s="7" t="s">
        <v>450</v>
      </c>
      <c r="L575" s="7" t="s">
        <v>50</v>
      </c>
      <c r="M575" s="7"/>
      <c r="N575" s="7"/>
      <c r="O575" s="13">
        <f t="shared" si="12"/>
        <v>600</v>
      </c>
      <c r="P575" s="7">
        <v>60</v>
      </c>
      <c r="Q575" s="7"/>
      <c r="R575" s="7">
        <v>3435</v>
      </c>
      <c r="S575" s="67" t="s">
        <v>1620</v>
      </c>
      <c r="T575" s="7"/>
    </row>
    <row r="576" spans="1:20" s="8" customFormat="1" ht="15" hidden="1" customHeight="1">
      <c r="A576" s="7">
        <v>573</v>
      </c>
      <c r="B576" s="7" t="s">
        <v>394</v>
      </c>
      <c r="C576" s="38" t="s">
        <v>389</v>
      </c>
      <c r="D576" s="7" t="s">
        <v>680</v>
      </c>
      <c r="E576" s="7"/>
      <c r="F576" s="7" t="s">
        <v>1069</v>
      </c>
      <c r="G576" s="7" t="s">
        <v>1649</v>
      </c>
      <c r="H576" s="7">
        <v>2618</v>
      </c>
      <c r="I576" s="7" t="s">
        <v>44</v>
      </c>
      <c r="J576" s="7" t="s">
        <v>23</v>
      </c>
      <c r="K576" s="7" t="s">
        <v>450</v>
      </c>
      <c r="L576" s="7" t="s">
        <v>50</v>
      </c>
      <c r="M576" s="7"/>
      <c r="N576" s="7"/>
      <c r="O576" s="13">
        <f t="shared" si="12"/>
        <v>2200</v>
      </c>
      <c r="P576" s="7">
        <v>60</v>
      </c>
      <c r="Q576" s="7"/>
      <c r="R576" s="7">
        <v>3435</v>
      </c>
      <c r="S576" s="67" t="s">
        <v>1620</v>
      </c>
      <c r="T576" s="7"/>
    </row>
    <row r="577" spans="1:20" s="8" customFormat="1" ht="15" hidden="1" customHeight="1">
      <c r="A577" s="7">
        <v>574</v>
      </c>
      <c r="B577" s="7" t="s">
        <v>394</v>
      </c>
      <c r="C577" s="38" t="s">
        <v>389</v>
      </c>
      <c r="D577" s="7" t="s">
        <v>1651</v>
      </c>
      <c r="E577" s="7"/>
      <c r="F577" s="7" t="s">
        <v>1650</v>
      </c>
      <c r="G577" s="7" t="s">
        <v>1652</v>
      </c>
      <c r="H577" s="7">
        <v>142.80000000000001</v>
      </c>
      <c r="I577" s="7" t="s">
        <v>44</v>
      </c>
      <c r="J577" s="7" t="s">
        <v>23</v>
      </c>
      <c r="K577" s="7" t="s">
        <v>93</v>
      </c>
      <c r="L577" s="7" t="s">
        <v>50</v>
      </c>
      <c r="M577" s="7"/>
      <c r="N577" s="7"/>
      <c r="O577" s="13">
        <f t="shared" si="12"/>
        <v>120.00000000000001</v>
      </c>
      <c r="P577" s="7">
        <v>60</v>
      </c>
      <c r="Q577" s="7"/>
      <c r="R577" s="7">
        <v>10968</v>
      </c>
      <c r="S577" s="67" t="s">
        <v>1350</v>
      </c>
      <c r="T577" s="7"/>
    </row>
    <row r="578" spans="1:20" s="8" customFormat="1" ht="15" hidden="1" customHeight="1">
      <c r="A578" s="7">
        <v>575</v>
      </c>
      <c r="B578" s="7" t="s">
        <v>394</v>
      </c>
      <c r="C578" s="38" t="s">
        <v>389</v>
      </c>
      <c r="D578" s="7" t="s">
        <v>465</v>
      </c>
      <c r="E578" s="7"/>
      <c r="F578" s="7" t="s">
        <v>1653</v>
      </c>
      <c r="G578" s="7" t="s">
        <v>1654</v>
      </c>
      <c r="H578" s="7">
        <v>1614.12</v>
      </c>
      <c r="I578" s="7" t="s">
        <v>44</v>
      </c>
      <c r="J578" s="7" t="s">
        <v>23</v>
      </c>
      <c r="K578" s="7" t="s">
        <v>93</v>
      </c>
      <c r="L578" s="7" t="s">
        <v>50</v>
      </c>
      <c r="M578" s="7"/>
      <c r="N578" s="7"/>
      <c r="O578" s="13">
        <f t="shared" si="12"/>
        <v>1356.4033613445379</v>
      </c>
      <c r="P578" s="7">
        <v>60</v>
      </c>
      <c r="Q578" s="7"/>
      <c r="R578" s="7">
        <v>10968</v>
      </c>
      <c r="S578" s="67" t="s">
        <v>1350</v>
      </c>
      <c r="T578" s="7"/>
    </row>
    <row r="579" spans="1:20" s="8" customFormat="1" ht="15" hidden="1" customHeight="1">
      <c r="A579" s="7">
        <v>576</v>
      </c>
      <c r="B579" s="7" t="s">
        <v>394</v>
      </c>
      <c r="C579" s="38" t="s">
        <v>389</v>
      </c>
      <c r="D579" s="7" t="s">
        <v>481</v>
      </c>
      <c r="E579" s="7"/>
      <c r="F579" s="7" t="s">
        <v>1655</v>
      </c>
      <c r="G579" s="7" t="s">
        <v>1656</v>
      </c>
      <c r="H579" s="7">
        <v>56529.52</v>
      </c>
      <c r="I579" s="7" t="s">
        <v>44</v>
      </c>
      <c r="J579" s="7" t="s">
        <v>23</v>
      </c>
      <c r="K579" s="7" t="s">
        <v>93</v>
      </c>
      <c r="L579" s="7" t="s">
        <v>50</v>
      </c>
      <c r="M579" s="7"/>
      <c r="N579" s="7"/>
      <c r="O579" s="13">
        <f t="shared" si="12"/>
        <v>47503.798319327732</v>
      </c>
      <c r="P579" s="7">
        <v>60</v>
      </c>
      <c r="Q579" s="7"/>
      <c r="R579" s="7">
        <v>10968</v>
      </c>
      <c r="S579" s="67" t="s">
        <v>1350</v>
      </c>
      <c r="T579" s="7"/>
    </row>
    <row r="580" spans="1:20" s="8" customFormat="1" ht="15" hidden="1" customHeight="1">
      <c r="A580" s="7">
        <v>577</v>
      </c>
      <c r="B580" s="7" t="s">
        <v>394</v>
      </c>
      <c r="C580" s="38" t="s">
        <v>389</v>
      </c>
      <c r="D580" s="7" t="s">
        <v>730</v>
      </c>
      <c r="E580" s="7"/>
      <c r="F580" s="7" t="s">
        <v>1657</v>
      </c>
      <c r="G580" s="7" t="s">
        <v>1658</v>
      </c>
      <c r="H580" s="7">
        <v>52479</v>
      </c>
      <c r="I580" s="7" t="s">
        <v>44</v>
      </c>
      <c r="J580" s="7" t="s">
        <v>23</v>
      </c>
      <c r="K580" s="7" t="s">
        <v>93</v>
      </c>
      <c r="L580" s="7" t="s">
        <v>50</v>
      </c>
      <c r="M580" s="7"/>
      <c r="N580" s="7"/>
      <c r="O580" s="13">
        <f t="shared" si="12"/>
        <v>44100</v>
      </c>
      <c r="P580" s="7">
        <v>60</v>
      </c>
      <c r="Q580" s="7"/>
      <c r="R580" s="7">
        <v>10968</v>
      </c>
      <c r="S580" s="67" t="s">
        <v>1350</v>
      </c>
      <c r="T580" s="7"/>
    </row>
    <row r="581" spans="1:20" s="8" customFormat="1" ht="15" hidden="1" customHeight="1">
      <c r="A581" s="7">
        <v>578</v>
      </c>
      <c r="B581" s="7" t="s">
        <v>394</v>
      </c>
      <c r="C581" s="38" t="s">
        <v>389</v>
      </c>
      <c r="D581" s="7" t="s">
        <v>398</v>
      </c>
      <c r="E581" s="7"/>
      <c r="F581" s="7" t="s">
        <v>1659</v>
      </c>
      <c r="G581" s="7" t="s">
        <v>1660</v>
      </c>
      <c r="H581" s="7">
        <v>18207</v>
      </c>
      <c r="I581" s="7" t="s">
        <v>44</v>
      </c>
      <c r="J581" s="7" t="s">
        <v>23</v>
      </c>
      <c r="K581" s="7" t="s">
        <v>93</v>
      </c>
      <c r="L581" s="7" t="s">
        <v>50</v>
      </c>
      <c r="M581" s="7"/>
      <c r="N581" s="7"/>
      <c r="O581" s="13">
        <f t="shared" ref="O581:O643" si="13">H581/1.19</f>
        <v>15300</v>
      </c>
      <c r="P581" s="7">
        <v>60</v>
      </c>
      <c r="Q581" s="7"/>
      <c r="R581" s="7">
        <v>10968</v>
      </c>
      <c r="S581" s="67" t="s">
        <v>1350</v>
      </c>
      <c r="T581" s="7"/>
    </row>
    <row r="582" spans="1:20" s="8" customFormat="1" ht="15" hidden="1" customHeight="1">
      <c r="A582" s="7">
        <v>579</v>
      </c>
      <c r="B582" s="7" t="s">
        <v>394</v>
      </c>
      <c r="C582" s="38" t="s">
        <v>389</v>
      </c>
      <c r="D582" s="7" t="s">
        <v>94</v>
      </c>
      <c r="E582" s="7"/>
      <c r="F582" s="7" t="s">
        <v>1661</v>
      </c>
      <c r="G582" s="7" t="s">
        <v>1662</v>
      </c>
      <c r="H582" s="7">
        <v>73185</v>
      </c>
      <c r="I582" s="7" t="s">
        <v>44</v>
      </c>
      <c r="J582" s="7" t="s">
        <v>23</v>
      </c>
      <c r="K582" s="7" t="s">
        <v>93</v>
      </c>
      <c r="L582" s="7" t="s">
        <v>50</v>
      </c>
      <c r="M582" s="7"/>
      <c r="N582" s="7"/>
      <c r="O582" s="13">
        <f t="shared" si="13"/>
        <v>61500</v>
      </c>
      <c r="P582" s="7">
        <v>60</v>
      </c>
      <c r="Q582" s="7"/>
      <c r="R582" s="7">
        <v>10968</v>
      </c>
      <c r="S582" s="67" t="s">
        <v>1350</v>
      </c>
      <c r="T582" s="7"/>
    </row>
    <row r="583" spans="1:20" s="8" customFormat="1" ht="15" hidden="1" customHeight="1">
      <c r="A583" s="7">
        <v>580</v>
      </c>
      <c r="B583" s="7" t="s">
        <v>394</v>
      </c>
      <c r="C583" s="38" t="s">
        <v>389</v>
      </c>
      <c r="D583" s="7" t="s">
        <v>403</v>
      </c>
      <c r="E583" s="7"/>
      <c r="F583" s="7" t="s">
        <v>1663</v>
      </c>
      <c r="G583" s="7" t="s">
        <v>1664</v>
      </c>
      <c r="H583" s="7">
        <v>2928.59</v>
      </c>
      <c r="I583" s="7" t="s">
        <v>44</v>
      </c>
      <c r="J583" s="7" t="s">
        <v>23</v>
      </c>
      <c r="K583" s="7" t="s">
        <v>93</v>
      </c>
      <c r="L583" s="7" t="s">
        <v>50</v>
      </c>
      <c r="M583" s="7"/>
      <c r="N583" s="7"/>
      <c r="O583" s="13">
        <f t="shared" si="13"/>
        <v>2461.0000000000005</v>
      </c>
      <c r="P583" s="7">
        <v>60</v>
      </c>
      <c r="Q583" s="7"/>
      <c r="R583" s="7">
        <v>10968</v>
      </c>
      <c r="S583" s="67" t="s">
        <v>1350</v>
      </c>
      <c r="T583" s="7"/>
    </row>
    <row r="584" spans="1:20" s="8" customFormat="1" ht="15" hidden="1" customHeight="1">
      <c r="A584" s="7">
        <v>581</v>
      </c>
      <c r="B584" s="7" t="s">
        <v>394</v>
      </c>
      <c r="C584" s="38" t="s">
        <v>389</v>
      </c>
      <c r="D584" s="7" t="s">
        <v>709</v>
      </c>
      <c r="E584" s="7"/>
      <c r="F584" s="7" t="s">
        <v>1665</v>
      </c>
      <c r="G584" s="7" t="s">
        <v>1666</v>
      </c>
      <c r="H584" s="7">
        <v>2984.28</v>
      </c>
      <c r="I584" s="7" t="s">
        <v>44</v>
      </c>
      <c r="J584" s="7" t="s">
        <v>23</v>
      </c>
      <c r="K584" s="7" t="s">
        <v>93</v>
      </c>
      <c r="L584" s="7" t="s">
        <v>50</v>
      </c>
      <c r="M584" s="7"/>
      <c r="N584" s="7"/>
      <c r="O584" s="13">
        <f t="shared" si="13"/>
        <v>2507.7983193277314</v>
      </c>
      <c r="P584" s="7">
        <v>60</v>
      </c>
      <c r="Q584" s="7"/>
      <c r="R584" s="7">
        <v>10968</v>
      </c>
      <c r="S584" s="67" t="s">
        <v>1350</v>
      </c>
      <c r="T584" s="7"/>
    </row>
    <row r="585" spans="1:20" s="8" customFormat="1" ht="15" hidden="1" customHeight="1">
      <c r="A585" s="7">
        <v>582</v>
      </c>
      <c r="B585" s="7" t="s">
        <v>394</v>
      </c>
      <c r="C585" s="38" t="s">
        <v>389</v>
      </c>
      <c r="D585" s="7" t="s">
        <v>469</v>
      </c>
      <c r="E585" s="7"/>
      <c r="F585" s="7" t="s">
        <v>1667</v>
      </c>
      <c r="G585" s="7" t="s">
        <v>1668</v>
      </c>
      <c r="H585" s="7">
        <v>36652</v>
      </c>
      <c r="I585" s="7" t="s">
        <v>44</v>
      </c>
      <c r="J585" s="7" t="s">
        <v>23</v>
      </c>
      <c r="K585" s="7" t="s">
        <v>93</v>
      </c>
      <c r="L585" s="7" t="s">
        <v>50</v>
      </c>
      <c r="M585" s="7"/>
      <c r="N585" s="7"/>
      <c r="O585" s="13">
        <f t="shared" si="13"/>
        <v>30800</v>
      </c>
      <c r="P585" s="7">
        <v>60</v>
      </c>
      <c r="Q585" s="7"/>
      <c r="R585" s="7">
        <v>10968</v>
      </c>
      <c r="S585" s="67" t="s">
        <v>1350</v>
      </c>
      <c r="T585" s="7"/>
    </row>
    <row r="586" spans="1:20" s="8" customFormat="1" ht="15" hidden="1" customHeight="1">
      <c r="A586" s="7">
        <v>583</v>
      </c>
      <c r="B586" s="7" t="s">
        <v>394</v>
      </c>
      <c r="C586" s="38" t="s">
        <v>389</v>
      </c>
      <c r="D586" s="7" t="s">
        <v>502</v>
      </c>
      <c r="E586" s="7"/>
      <c r="F586" s="7" t="s">
        <v>1669</v>
      </c>
      <c r="G586" s="7" t="s">
        <v>1670</v>
      </c>
      <c r="H586" s="7">
        <v>11067</v>
      </c>
      <c r="I586" s="7" t="s">
        <v>44</v>
      </c>
      <c r="J586" s="7" t="s">
        <v>23</v>
      </c>
      <c r="K586" s="7" t="s">
        <v>93</v>
      </c>
      <c r="L586" s="7" t="s">
        <v>50</v>
      </c>
      <c r="M586" s="7"/>
      <c r="N586" s="7"/>
      <c r="O586" s="13">
        <f t="shared" si="13"/>
        <v>9300</v>
      </c>
      <c r="P586" s="7">
        <v>60</v>
      </c>
      <c r="Q586" s="7"/>
      <c r="R586" s="7">
        <v>10968</v>
      </c>
      <c r="S586" s="67" t="s">
        <v>1350</v>
      </c>
      <c r="T586" s="7"/>
    </row>
    <row r="587" spans="1:20" s="8" customFormat="1" ht="15" hidden="1" customHeight="1">
      <c r="A587" s="7">
        <v>584</v>
      </c>
      <c r="B587" s="7" t="s">
        <v>394</v>
      </c>
      <c r="C587" s="38" t="s">
        <v>389</v>
      </c>
      <c r="D587" s="7" t="s">
        <v>1310</v>
      </c>
      <c r="E587" s="7"/>
      <c r="F587" s="7" t="s">
        <v>1671</v>
      </c>
      <c r="G587" s="7" t="s">
        <v>1672</v>
      </c>
      <c r="H587" s="7">
        <v>27399.75</v>
      </c>
      <c r="I587" s="7" t="s">
        <v>44</v>
      </c>
      <c r="J587" s="7" t="s">
        <v>23</v>
      </c>
      <c r="K587" s="7" t="s">
        <v>93</v>
      </c>
      <c r="L587" s="7" t="s">
        <v>50</v>
      </c>
      <c r="M587" s="7"/>
      <c r="N587" s="7"/>
      <c r="O587" s="13">
        <f t="shared" si="13"/>
        <v>23025</v>
      </c>
      <c r="P587" s="7">
        <v>60</v>
      </c>
      <c r="Q587" s="7"/>
      <c r="R587" s="7">
        <v>10968</v>
      </c>
      <c r="S587" s="67" t="s">
        <v>1350</v>
      </c>
      <c r="T587" s="7"/>
    </row>
    <row r="588" spans="1:20" s="8" customFormat="1" ht="15" hidden="1" customHeight="1">
      <c r="A588" s="7">
        <v>585</v>
      </c>
      <c r="B588" s="7" t="s">
        <v>394</v>
      </c>
      <c r="C588" s="38" t="s">
        <v>389</v>
      </c>
      <c r="D588" s="7" t="s">
        <v>486</v>
      </c>
      <c r="E588" s="7"/>
      <c r="F588" s="7" t="s">
        <v>1673</v>
      </c>
      <c r="G588" s="7" t="s">
        <v>1674</v>
      </c>
      <c r="H588" s="7">
        <v>3094</v>
      </c>
      <c r="I588" s="7" t="s">
        <v>44</v>
      </c>
      <c r="J588" s="7" t="s">
        <v>23</v>
      </c>
      <c r="K588" s="7" t="s">
        <v>93</v>
      </c>
      <c r="L588" s="7" t="s">
        <v>50</v>
      </c>
      <c r="M588" s="7"/>
      <c r="N588" s="7"/>
      <c r="O588" s="13">
        <f t="shared" si="13"/>
        <v>2600</v>
      </c>
      <c r="P588" s="7">
        <v>60</v>
      </c>
      <c r="Q588" s="7"/>
      <c r="R588" s="7">
        <v>10968</v>
      </c>
      <c r="S588" s="67" t="s">
        <v>1350</v>
      </c>
      <c r="T588" s="7"/>
    </row>
    <row r="589" spans="1:20" s="8" customFormat="1" ht="15" hidden="1" customHeight="1">
      <c r="A589" s="7">
        <v>586</v>
      </c>
      <c r="B589" s="7" t="s">
        <v>394</v>
      </c>
      <c r="C589" s="38" t="s">
        <v>389</v>
      </c>
      <c r="D589" s="7" t="s">
        <v>400</v>
      </c>
      <c r="E589" s="7"/>
      <c r="F589" s="7" t="s">
        <v>1675</v>
      </c>
      <c r="G589" s="7" t="s">
        <v>1676</v>
      </c>
      <c r="H589" s="7">
        <v>1258.43</v>
      </c>
      <c r="I589" s="7" t="s">
        <v>44</v>
      </c>
      <c r="J589" s="7" t="s">
        <v>23</v>
      </c>
      <c r="K589" s="7" t="s">
        <v>93</v>
      </c>
      <c r="L589" s="7" t="s">
        <v>50</v>
      </c>
      <c r="M589" s="7"/>
      <c r="N589" s="7"/>
      <c r="O589" s="13">
        <f t="shared" si="13"/>
        <v>1057.5042016806724</v>
      </c>
      <c r="P589" s="7">
        <v>60</v>
      </c>
      <c r="Q589" s="7"/>
      <c r="R589" s="7">
        <v>10968</v>
      </c>
      <c r="S589" s="67" t="s">
        <v>1350</v>
      </c>
      <c r="T589" s="7"/>
    </row>
    <row r="590" spans="1:20" s="8" customFormat="1" ht="15" hidden="1" customHeight="1">
      <c r="A590" s="7">
        <v>587</v>
      </c>
      <c r="B590" s="7" t="s">
        <v>394</v>
      </c>
      <c r="C590" s="38" t="s">
        <v>389</v>
      </c>
      <c r="D590" s="7" t="s">
        <v>492</v>
      </c>
      <c r="E590" s="7"/>
      <c r="F590" s="7" t="s">
        <v>1677</v>
      </c>
      <c r="G590" s="7" t="s">
        <v>1678</v>
      </c>
      <c r="H590" s="7">
        <v>571457.04</v>
      </c>
      <c r="I590" s="7" t="s">
        <v>44</v>
      </c>
      <c r="J590" s="7" t="s">
        <v>23</v>
      </c>
      <c r="K590" s="7" t="s">
        <v>93</v>
      </c>
      <c r="L590" s="7" t="s">
        <v>50</v>
      </c>
      <c r="M590" s="7"/>
      <c r="N590" s="7"/>
      <c r="O590" s="13">
        <f t="shared" si="13"/>
        <v>480216.00000000006</v>
      </c>
      <c r="P590" s="7">
        <v>60</v>
      </c>
      <c r="Q590" s="7"/>
      <c r="R590" s="7">
        <v>10968</v>
      </c>
      <c r="S590" s="67" t="s">
        <v>1350</v>
      </c>
      <c r="T590" s="7"/>
    </row>
    <row r="591" spans="1:20" s="8" customFormat="1" ht="15" hidden="1" customHeight="1">
      <c r="A591" s="7">
        <v>588</v>
      </c>
      <c r="B591" s="7" t="s">
        <v>394</v>
      </c>
      <c r="C591" s="38" t="s">
        <v>389</v>
      </c>
      <c r="D591" s="7" t="s">
        <v>495</v>
      </c>
      <c r="E591" s="7"/>
      <c r="F591" s="7" t="s">
        <v>1679</v>
      </c>
      <c r="G591" s="7" t="s">
        <v>1680</v>
      </c>
      <c r="H591" s="7">
        <v>45815</v>
      </c>
      <c r="I591" s="7" t="s">
        <v>44</v>
      </c>
      <c r="J591" s="7" t="s">
        <v>23</v>
      </c>
      <c r="K591" s="7" t="s">
        <v>93</v>
      </c>
      <c r="L591" s="7" t="s">
        <v>50</v>
      </c>
      <c r="M591" s="7"/>
      <c r="N591" s="7"/>
      <c r="O591" s="13">
        <f t="shared" si="13"/>
        <v>38500</v>
      </c>
      <c r="P591" s="7">
        <v>60</v>
      </c>
      <c r="Q591" s="7"/>
      <c r="R591" s="7">
        <v>10968</v>
      </c>
      <c r="S591" s="67" t="s">
        <v>1350</v>
      </c>
      <c r="T591" s="7"/>
    </row>
    <row r="592" spans="1:20" s="8" customFormat="1" ht="15" hidden="1" customHeight="1">
      <c r="A592" s="7">
        <v>589</v>
      </c>
      <c r="B592" s="7" t="s">
        <v>394</v>
      </c>
      <c r="C592" s="38" t="s">
        <v>389</v>
      </c>
      <c r="D592" s="7" t="s">
        <v>489</v>
      </c>
      <c r="E592" s="7"/>
      <c r="F592" s="7" t="s">
        <v>1681</v>
      </c>
      <c r="G592" s="7" t="s">
        <v>1682</v>
      </c>
      <c r="H592" s="7">
        <v>14925.58</v>
      </c>
      <c r="I592" s="7" t="s">
        <v>44</v>
      </c>
      <c r="J592" s="7" t="s">
        <v>23</v>
      </c>
      <c r="K592" s="7" t="s">
        <v>93</v>
      </c>
      <c r="L592" s="7" t="s">
        <v>50</v>
      </c>
      <c r="M592" s="7"/>
      <c r="N592" s="7"/>
      <c r="O592" s="13">
        <f t="shared" si="13"/>
        <v>12542.504201680673</v>
      </c>
      <c r="P592" s="7">
        <v>60</v>
      </c>
      <c r="Q592" s="7"/>
      <c r="R592" s="7">
        <v>10968</v>
      </c>
      <c r="S592" s="67" t="s">
        <v>1350</v>
      </c>
      <c r="T592" s="7"/>
    </row>
    <row r="593" spans="1:20" s="8" customFormat="1" ht="15" hidden="1" customHeight="1">
      <c r="A593" s="7">
        <v>590</v>
      </c>
      <c r="B593" s="7" t="s">
        <v>394</v>
      </c>
      <c r="C593" s="38" t="s">
        <v>389</v>
      </c>
      <c r="D593" s="7" t="s">
        <v>879</v>
      </c>
      <c r="E593" s="7"/>
      <c r="F593" s="7" t="s">
        <v>1683</v>
      </c>
      <c r="G593" s="7" t="s">
        <v>1684</v>
      </c>
      <c r="H593" s="7">
        <v>9848.44</v>
      </c>
      <c r="I593" s="7" t="s">
        <v>44</v>
      </c>
      <c r="J593" s="7" t="s">
        <v>23</v>
      </c>
      <c r="K593" s="7" t="s">
        <v>93</v>
      </c>
      <c r="L593" s="7" t="s">
        <v>50</v>
      </c>
      <c r="M593" s="7"/>
      <c r="N593" s="7"/>
      <c r="O593" s="13">
        <f t="shared" si="13"/>
        <v>8276</v>
      </c>
      <c r="P593" s="7">
        <v>60</v>
      </c>
      <c r="Q593" s="7"/>
      <c r="R593" s="7">
        <v>10968</v>
      </c>
      <c r="S593" s="67" t="s">
        <v>1350</v>
      </c>
      <c r="T593" s="7"/>
    </row>
    <row r="594" spans="1:20" s="8" customFormat="1" ht="15" hidden="1" customHeight="1">
      <c r="A594" s="7">
        <v>591</v>
      </c>
      <c r="B594" s="7" t="s">
        <v>394</v>
      </c>
      <c r="C594" s="38" t="s">
        <v>389</v>
      </c>
      <c r="D594" s="7" t="s">
        <v>469</v>
      </c>
      <c r="E594" s="7"/>
      <c r="F594" s="7" t="s">
        <v>1685</v>
      </c>
      <c r="G594" s="7" t="s">
        <v>1686</v>
      </c>
      <c r="H594" s="7">
        <v>20349</v>
      </c>
      <c r="I594" s="7" t="s">
        <v>44</v>
      </c>
      <c r="J594" s="7" t="s">
        <v>23</v>
      </c>
      <c r="K594" s="7" t="s">
        <v>93</v>
      </c>
      <c r="L594" s="7" t="s">
        <v>50</v>
      </c>
      <c r="M594" s="7"/>
      <c r="N594" s="7"/>
      <c r="O594" s="13">
        <f t="shared" si="13"/>
        <v>17100</v>
      </c>
      <c r="P594" s="7">
        <v>60</v>
      </c>
      <c r="Q594" s="7"/>
      <c r="R594" s="7">
        <v>10968</v>
      </c>
      <c r="S594" s="67" t="s">
        <v>1350</v>
      </c>
      <c r="T594" s="7"/>
    </row>
    <row r="595" spans="1:20" s="8" customFormat="1" ht="15" hidden="1" customHeight="1">
      <c r="A595" s="7">
        <v>592</v>
      </c>
      <c r="B595" s="7" t="s">
        <v>394</v>
      </c>
      <c r="C595" s="38" t="s">
        <v>389</v>
      </c>
      <c r="D595" s="7" t="s">
        <v>687</v>
      </c>
      <c r="E595" s="7"/>
      <c r="F595" s="7" t="s">
        <v>1687</v>
      </c>
      <c r="G595" s="7" t="s">
        <v>1688</v>
      </c>
      <c r="H595" s="7">
        <v>7082.88</v>
      </c>
      <c r="I595" s="7" t="s">
        <v>44</v>
      </c>
      <c r="J595" s="7" t="s">
        <v>23</v>
      </c>
      <c r="K595" s="7" t="s">
        <v>93</v>
      </c>
      <c r="L595" s="7" t="s">
        <v>50</v>
      </c>
      <c r="M595" s="7"/>
      <c r="N595" s="7"/>
      <c r="O595" s="13">
        <f t="shared" si="13"/>
        <v>5952</v>
      </c>
      <c r="P595" s="7">
        <v>60</v>
      </c>
      <c r="Q595" s="7"/>
      <c r="R595" s="7">
        <v>10968</v>
      </c>
      <c r="S595" s="67" t="s">
        <v>1620</v>
      </c>
      <c r="T595" s="7"/>
    </row>
    <row r="596" spans="1:20" s="8" customFormat="1" ht="15" hidden="1" customHeight="1">
      <c r="A596" s="7">
        <v>593</v>
      </c>
      <c r="B596" s="7" t="s">
        <v>394</v>
      </c>
      <c r="C596" s="38" t="s">
        <v>389</v>
      </c>
      <c r="D596" s="7" t="s">
        <v>465</v>
      </c>
      <c r="E596" s="7"/>
      <c r="F596" s="7" t="s">
        <v>1689</v>
      </c>
      <c r="G596" s="7" t="s">
        <v>1690</v>
      </c>
      <c r="H596" s="7">
        <v>3522.4</v>
      </c>
      <c r="I596" s="7" t="s">
        <v>44</v>
      </c>
      <c r="J596" s="7" t="s">
        <v>23</v>
      </c>
      <c r="K596" s="7" t="s">
        <v>93</v>
      </c>
      <c r="L596" s="7" t="s">
        <v>50</v>
      </c>
      <c r="M596" s="7"/>
      <c r="N596" s="7"/>
      <c r="O596" s="13">
        <f t="shared" si="13"/>
        <v>2960</v>
      </c>
      <c r="P596" s="7">
        <v>60</v>
      </c>
      <c r="Q596" s="7"/>
      <c r="R596" s="7">
        <v>10968</v>
      </c>
      <c r="S596" s="67" t="s">
        <v>1620</v>
      </c>
      <c r="T596" s="7"/>
    </row>
    <row r="597" spans="1:20" s="8" customFormat="1" ht="15" hidden="1" customHeight="1">
      <c r="A597" s="7">
        <v>594</v>
      </c>
      <c r="B597" s="7" t="s">
        <v>394</v>
      </c>
      <c r="C597" s="38" t="s">
        <v>389</v>
      </c>
      <c r="D597" s="7" t="s">
        <v>678</v>
      </c>
      <c r="E597" s="7"/>
      <c r="F597" s="7" t="s">
        <v>1691</v>
      </c>
      <c r="G597" s="7" t="s">
        <v>1692</v>
      </c>
      <c r="H597" s="7">
        <v>1119.55</v>
      </c>
      <c r="I597" s="7" t="s">
        <v>44</v>
      </c>
      <c r="J597" s="7" t="s">
        <v>23</v>
      </c>
      <c r="K597" s="7" t="s">
        <v>93</v>
      </c>
      <c r="L597" s="7" t="s">
        <v>50</v>
      </c>
      <c r="M597" s="7"/>
      <c r="N597" s="7"/>
      <c r="O597" s="13">
        <f t="shared" si="13"/>
        <v>940.79831932773106</v>
      </c>
      <c r="P597" s="7">
        <v>60</v>
      </c>
      <c r="Q597" s="7"/>
      <c r="R597" s="7">
        <v>10968</v>
      </c>
      <c r="S597" s="67" t="s">
        <v>1620</v>
      </c>
      <c r="T597" s="7"/>
    </row>
    <row r="598" spans="1:20" s="8" customFormat="1" ht="15" hidden="1" customHeight="1">
      <c r="A598" s="7">
        <v>595</v>
      </c>
      <c r="B598" s="7" t="s">
        <v>394</v>
      </c>
      <c r="C598" s="38" t="s">
        <v>389</v>
      </c>
      <c r="D598" s="7" t="s">
        <v>728</v>
      </c>
      <c r="E598" s="7"/>
      <c r="F598" s="7" t="s">
        <v>1693</v>
      </c>
      <c r="G598" s="7" t="s">
        <v>1694</v>
      </c>
      <c r="H598" s="7">
        <v>1939.7</v>
      </c>
      <c r="I598" s="7" t="s">
        <v>44</v>
      </c>
      <c r="J598" s="7" t="s">
        <v>23</v>
      </c>
      <c r="K598" s="7" t="s">
        <v>93</v>
      </c>
      <c r="L598" s="7" t="s">
        <v>50</v>
      </c>
      <c r="M598" s="7"/>
      <c r="N598" s="7"/>
      <c r="O598" s="13">
        <f t="shared" si="13"/>
        <v>1630</v>
      </c>
      <c r="P598" s="7">
        <v>60</v>
      </c>
      <c r="Q598" s="7"/>
      <c r="R598" s="7">
        <v>10968</v>
      </c>
      <c r="S598" s="67" t="s">
        <v>1620</v>
      </c>
      <c r="T598" s="7"/>
    </row>
    <row r="599" spans="1:20" s="8" customFormat="1" ht="15" hidden="1" customHeight="1">
      <c r="A599" s="7">
        <v>596</v>
      </c>
      <c r="B599" s="7" t="s">
        <v>394</v>
      </c>
      <c r="C599" s="38" t="s">
        <v>389</v>
      </c>
      <c r="D599" s="7" t="s">
        <v>717</v>
      </c>
      <c r="E599" s="7"/>
      <c r="F599" s="7" t="s">
        <v>1695</v>
      </c>
      <c r="G599" s="7" t="s">
        <v>1696</v>
      </c>
      <c r="H599" s="7">
        <v>1249.5</v>
      </c>
      <c r="I599" s="7" t="s">
        <v>44</v>
      </c>
      <c r="J599" s="7" t="s">
        <v>23</v>
      </c>
      <c r="K599" s="7" t="s">
        <v>93</v>
      </c>
      <c r="L599" s="7" t="s">
        <v>50</v>
      </c>
      <c r="M599" s="7"/>
      <c r="N599" s="7"/>
      <c r="O599" s="13">
        <f t="shared" si="13"/>
        <v>1050</v>
      </c>
      <c r="P599" s="7">
        <v>60</v>
      </c>
      <c r="Q599" s="7"/>
      <c r="R599" s="7">
        <v>10968</v>
      </c>
      <c r="S599" s="67" t="s">
        <v>1620</v>
      </c>
      <c r="T599" s="7"/>
    </row>
    <row r="600" spans="1:20" s="8" customFormat="1" ht="15" hidden="1" customHeight="1">
      <c r="A600" s="7">
        <v>597</v>
      </c>
      <c r="B600" s="7" t="s">
        <v>394</v>
      </c>
      <c r="C600" s="38" t="s">
        <v>389</v>
      </c>
      <c r="D600" s="7" t="s">
        <v>680</v>
      </c>
      <c r="E600" s="7"/>
      <c r="F600" s="7" t="s">
        <v>1697</v>
      </c>
      <c r="G600" s="7" t="s">
        <v>1698</v>
      </c>
      <c r="H600" s="7">
        <v>102940.95</v>
      </c>
      <c r="I600" s="7" t="s">
        <v>44</v>
      </c>
      <c r="J600" s="7" t="s">
        <v>23</v>
      </c>
      <c r="K600" s="7" t="s">
        <v>93</v>
      </c>
      <c r="L600" s="7" t="s">
        <v>50</v>
      </c>
      <c r="M600" s="7"/>
      <c r="N600" s="7"/>
      <c r="O600" s="13">
        <f t="shared" si="13"/>
        <v>86505</v>
      </c>
      <c r="P600" s="7">
        <v>60</v>
      </c>
      <c r="Q600" s="7"/>
      <c r="R600" s="7">
        <v>10968</v>
      </c>
      <c r="S600" s="67" t="s">
        <v>1620</v>
      </c>
      <c r="T600" s="7"/>
    </row>
    <row r="601" spans="1:20" s="8" customFormat="1" ht="15" hidden="1" customHeight="1">
      <c r="A601" s="7">
        <v>598</v>
      </c>
      <c r="B601" s="7" t="s">
        <v>394</v>
      </c>
      <c r="C601" s="38" t="s">
        <v>389</v>
      </c>
      <c r="D601" s="7" t="s">
        <v>492</v>
      </c>
      <c r="E601" s="7"/>
      <c r="F601" s="7" t="s">
        <v>1699</v>
      </c>
      <c r="G601" s="7" t="s">
        <v>1700</v>
      </c>
      <c r="H601" s="7">
        <v>49349.3</v>
      </c>
      <c r="I601" s="7" t="s">
        <v>44</v>
      </c>
      <c r="J601" s="7" t="s">
        <v>23</v>
      </c>
      <c r="K601" s="7" t="s">
        <v>93</v>
      </c>
      <c r="L601" s="7" t="s">
        <v>50</v>
      </c>
      <c r="M601" s="7"/>
      <c r="N601" s="7"/>
      <c r="O601" s="13">
        <f t="shared" si="13"/>
        <v>41470.000000000007</v>
      </c>
      <c r="P601" s="7">
        <v>60</v>
      </c>
      <c r="Q601" s="7"/>
      <c r="R601" s="7">
        <v>10968</v>
      </c>
      <c r="S601" s="67" t="s">
        <v>1620</v>
      </c>
      <c r="T601" s="7"/>
    </row>
    <row r="602" spans="1:20" s="8" customFormat="1" ht="15" hidden="1" customHeight="1">
      <c r="A602" s="7">
        <v>599</v>
      </c>
      <c r="B602" s="7" t="s">
        <v>394</v>
      </c>
      <c r="C602" s="38" t="s">
        <v>389</v>
      </c>
      <c r="D602" s="7" t="s">
        <v>478</v>
      </c>
      <c r="E602" s="7"/>
      <c r="F602" s="7" t="s">
        <v>1701</v>
      </c>
      <c r="G602" s="7" t="s">
        <v>1702</v>
      </c>
      <c r="H602" s="7">
        <v>114638.65</v>
      </c>
      <c r="I602" s="7" t="s">
        <v>44</v>
      </c>
      <c r="J602" s="7" t="s">
        <v>23</v>
      </c>
      <c r="K602" s="7" t="s">
        <v>93</v>
      </c>
      <c r="L602" s="7" t="s">
        <v>50</v>
      </c>
      <c r="M602" s="7"/>
      <c r="N602" s="7"/>
      <c r="O602" s="13">
        <f t="shared" si="13"/>
        <v>96335</v>
      </c>
      <c r="P602" s="7">
        <v>60</v>
      </c>
      <c r="Q602" s="7"/>
      <c r="R602" s="7">
        <v>10968</v>
      </c>
      <c r="S602" s="67" t="s">
        <v>1620</v>
      </c>
      <c r="T602" s="7"/>
    </row>
    <row r="603" spans="1:20" ht="15" hidden="1" customHeight="1">
      <c r="A603" s="2">
        <v>600</v>
      </c>
      <c r="B603" s="2" t="s">
        <v>394</v>
      </c>
      <c r="C603" s="39" t="s">
        <v>389</v>
      </c>
      <c r="D603" s="2" t="s">
        <v>1062</v>
      </c>
      <c r="E603" s="2"/>
      <c r="F603" s="2" t="s">
        <v>1703</v>
      </c>
      <c r="G603" s="2" t="s">
        <v>1704</v>
      </c>
      <c r="H603" s="2">
        <v>3355.8</v>
      </c>
      <c r="I603" s="2" t="s">
        <v>44</v>
      </c>
      <c r="J603" s="2" t="s">
        <v>23</v>
      </c>
      <c r="K603" s="2" t="s">
        <v>93</v>
      </c>
      <c r="L603" s="2" t="s">
        <v>1617</v>
      </c>
      <c r="M603" s="2"/>
      <c r="N603" s="2"/>
      <c r="O603" s="9">
        <f t="shared" si="13"/>
        <v>2820.0000000000005</v>
      </c>
      <c r="P603" s="2">
        <v>60</v>
      </c>
      <c r="Q603" s="2"/>
      <c r="R603" s="2">
        <v>10968</v>
      </c>
      <c r="S603" s="73" t="s">
        <v>1620</v>
      </c>
    </row>
    <row r="604" spans="1:20" ht="15" hidden="1" customHeight="1">
      <c r="A604" s="2">
        <v>601</v>
      </c>
      <c r="B604" s="2" t="s">
        <v>394</v>
      </c>
      <c r="C604" s="39" t="s">
        <v>389</v>
      </c>
      <c r="D604" s="2" t="s">
        <v>719</v>
      </c>
      <c r="E604" s="2"/>
      <c r="F604" s="2" t="s">
        <v>1705</v>
      </c>
      <c r="G604" s="2" t="s">
        <v>1706</v>
      </c>
      <c r="H604" s="2">
        <v>11578.7</v>
      </c>
      <c r="I604" s="2" t="s">
        <v>44</v>
      </c>
      <c r="J604" s="2" t="s">
        <v>23</v>
      </c>
      <c r="K604" s="2" t="s">
        <v>93</v>
      </c>
      <c r="L604" s="2" t="s">
        <v>1617</v>
      </c>
      <c r="M604" s="2"/>
      <c r="N604" s="2"/>
      <c r="O604" s="9">
        <f t="shared" si="13"/>
        <v>9730.0000000000018</v>
      </c>
      <c r="P604" s="2">
        <v>60</v>
      </c>
      <c r="Q604" s="2"/>
      <c r="R604" s="2">
        <v>10968</v>
      </c>
      <c r="S604" s="73" t="s">
        <v>1620</v>
      </c>
    </row>
    <row r="605" spans="1:20" s="8" customFormat="1" ht="15" hidden="1" customHeight="1">
      <c r="A605" s="7">
        <v>602</v>
      </c>
      <c r="B605" s="7" t="s">
        <v>394</v>
      </c>
      <c r="C605" s="38" t="s">
        <v>389</v>
      </c>
      <c r="D605" s="7" t="s">
        <v>724</v>
      </c>
      <c r="E605" s="7"/>
      <c r="F605" s="7" t="s">
        <v>1707</v>
      </c>
      <c r="G605" s="7" t="s">
        <v>1708</v>
      </c>
      <c r="H605" s="7">
        <v>5015.8500000000004</v>
      </c>
      <c r="I605" s="7" t="s">
        <v>44</v>
      </c>
      <c r="J605" s="7" t="s">
        <v>23</v>
      </c>
      <c r="K605" s="7" t="s">
        <v>93</v>
      </c>
      <c r="L605" s="7" t="s">
        <v>50</v>
      </c>
      <c r="M605" s="7"/>
      <c r="N605" s="7"/>
      <c r="O605" s="13">
        <f t="shared" si="13"/>
        <v>4215.0000000000009</v>
      </c>
      <c r="P605" s="7">
        <v>60</v>
      </c>
      <c r="Q605" s="7"/>
      <c r="R605" s="7">
        <v>10968</v>
      </c>
      <c r="S605" s="67" t="s">
        <v>1620</v>
      </c>
      <c r="T605" s="7"/>
    </row>
    <row r="606" spans="1:20" s="8" customFormat="1" ht="15" hidden="1" customHeight="1">
      <c r="A606" s="7">
        <v>603</v>
      </c>
      <c r="B606" s="7" t="s">
        <v>17</v>
      </c>
      <c r="C606" s="38" t="s">
        <v>155</v>
      </c>
      <c r="D606" s="7" t="s">
        <v>1736</v>
      </c>
      <c r="E606" s="7"/>
      <c r="F606" s="7" t="s">
        <v>1737</v>
      </c>
      <c r="G606" s="7" t="s">
        <v>1738</v>
      </c>
      <c r="H606" s="7">
        <v>575.96</v>
      </c>
      <c r="I606" s="7" t="s">
        <v>44</v>
      </c>
      <c r="J606" s="7" t="s">
        <v>23</v>
      </c>
      <c r="K606" s="7" t="s">
        <v>379</v>
      </c>
      <c r="L606" s="7" t="s">
        <v>50</v>
      </c>
      <c r="M606" s="7"/>
      <c r="N606" s="7"/>
      <c r="O606" s="13">
        <f t="shared" si="13"/>
        <v>484.00000000000006</v>
      </c>
      <c r="P606" s="7">
        <v>60</v>
      </c>
      <c r="Q606" s="7"/>
      <c r="R606" s="7">
        <v>4520</v>
      </c>
      <c r="S606" s="67" t="s">
        <v>1350</v>
      </c>
      <c r="T606" s="7"/>
    </row>
    <row r="607" spans="1:20" s="8" customFormat="1" ht="15" hidden="1" customHeight="1">
      <c r="A607" s="7">
        <v>604</v>
      </c>
      <c r="B607" s="7" t="s">
        <v>17</v>
      </c>
      <c r="C607" s="38" t="s">
        <v>155</v>
      </c>
      <c r="D607" s="7" t="s">
        <v>893</v>
      </c>
      <c r="E607" s="7"/>
      <c r="F607" s="7" t="s">
        <v>1740</v>
      </c>
      <c r="G607" s="7" t="s">
        <v>1741</v>
      </c>
      <c r="H607" s="7">
        <v>51.24</v>
      </c>
      <c r="I607" s="7" t="s">
        <v>44</v>
      </c>
      <c r="J607" s="7" t="s">
        <v>23</v>
      </c>
      <c r="K607" s="7" t="s">
        <v>379</v>
      </c>
      <c r="L607" s="7" t="s">
        <v>50</v>
      </c>
      <c r="M607" s="7"/>
      <c r="N607" s="7"/>
      <c r="O607" s="13">
        <f t="shared" si="13"/>
        <v>43.058823529411768</v>
      </c>
      <c r="P607" s="7">
        <v>60</v>
      </c>
      <c r="Q607" s="7"/>
      <c r="R607" s="7">
        <v>4520</v>
      </c>
      <c r="S607" s="67" t="s">
        <v>1350</v>
      </c>
      <c r="T607" s="7"/>
    </row>
    <row r="608" spans="1:20" s="8" customFormat="1" ht="15" hidden="1" customHeight="1">
      <c r="A608" s="7">
        <v>605</v>
      </c>
      <c r="B608" s="7" t="s">
        <v>17</v>
      </c>
      <c r="C608" s="38" t="s">
        <v>155</v>
      </c>
      <c r="D608" s="7" t="s">
        <v>1599</v>
      </c>
      <c r="E608" s="7"/>
      <c r="F608" s="7" t="s">
        <v>1742</v>
      </c>
      <c r="G608" s="7" t="s">
        <v>1743</v>
      </c>
      <c r="H608" s="7">
        <v>85.32</v>
      </c>
      <c r="I608" s="7" t="s">
        <v>44</v>
      </c>
      <c r="J608" s="7" t="s">
        <v>23</v>
      </c>
      <c r="K608" s="7" t="s">
        <v>379</v>
      </c>
      <c r="L608" s="7" t="s">
        <v>50</v>
      </c>
      <c r="M608" s="7"/>
      <c r="N608" s="7"/>
      <c r="O608" s="13">
        <f t="shared" si="13"/>
        <v>71.69747899159664</v>
      </c>
      <c r="P608" s="7">
        <v>60</v>
      </c>
      <c r="Q608" s="7"/>
      <c r="R608" s="7">
        <v>4520</v>
      </c>
      <c r="S608" s="67" t="s">
        <v>1350</v>
      </c>
      <c r="T608" s="7"/>
    </row>
    <row r="609" spans="1:20" s="8" customFormat="1" ht="15" hidden="1" customHeight="1">
      <c r="A609" s="7">
        <v>606</v>
      </c>
      <c r="B609" s="7" t="s">
        <v>17</v>
      </c>
      <c r="C609" s="38" t="s">
        <v>155</v>
      </c>
      <c r="D609" s="7" t="s">
        <v>419</v>
      </c>
      <c r="E609" s="7"/>
      <c r="F609" s="7" t="s">
        <v>713</v>
      </c>
      <c r="G609" s="7" t="s">
        <v>1744</v>
      </c>
      <c r="H609" s="7">
        <v>3669.96</v>
      </c>
      <c r="I609" s="7" t="s">
        <v>44</v>
      </c>
      <c r="J609" s="7" t="s">
        <v>23</v>
      </c>
      <c r="K609" s="7" t="s">
        <v>379</v>
      </c>
      <c r="L609" s="7" t="s">
        <v>50</v>
      </c>
      <c r="M609" s="7"/>
      <c r="N609" s="7"/>
      <c r="O609" s="13">
        <f t="shared" si="13"/>
        <v>3084</v>
      </c>
      <c r="P609" s="7">
        <v>60</v>
      </c>
      <c r="Q609" s="7"/>
      <c r="R609" s="7">
        <v>4520</v>
      </c>
      <c r="S609" s="67" t="s">
        <v>1350</v>
      </c>
      <c r="T609" s="7"/>
    </row>
    <row r="610" spans="1:20" s="8" customFormat="1" ht="15" hidden="1" customHeight="1">
      <c r="A610" s="7">
        <v>607</v>
      </c>
      <c r="B610" s="7" t="s">
        <v>394</v>
      </c>
      <c r="C610" s="38" t="s">
        <v>389</v>
      </c>
      <c r="D610" s="7" t="s">
        <v>502</v>
      </c>
      <c r="E610" s="7"/>
      <c r="F610" s="7" t="s">
        <v>1060</v>
      </c>
      <c r="G610" s="7" t="s">
        <v>1777</v>
      </c>
      <c r="H610" s="7">
        <v>604.52</v>
      </c>
      <c r="I610" s="7" t="s">
        <v>44</v>
      </c>
      <c r="J610" s="7" t="s">
        <v>23</v>
      </c>
      <c r="K610" s="7" t="s">
        <v>450</v>
      </c>
      <c r="L610" s="7" t="s">
        <v>50</v>
      </c>
      <c r="M610" s="7"/>
      <c r="N610" s="7"/>
      <c r="O610" s="13">
        <f t="shared" si="13"/>
        <v>508</v>
      </c>
      <c r="P610" s="7">
        <v>60</v>
      </c>
      <c r="Q610" s="7"/>
      <c r="R610" s="7">
        <v>3435</v>
      </c>
      <c r="S610" s="67" t="s">
        <v>1620</v>
      </c>
      <c r="T610" s="7"/>
    </row>
    <row r="611" spans="1:20" s="8" customFormat="1" ht="15" hidden="1" customHeight="1">
      <c r="A611" s="7">
        <v>608</v>
      </c>
      <c r="B611" s="7" t="s">
        <v>17</v>
      </c>
      <c r="C611" s="38" t="s">
        <v>415</v>
      </c>
      <c r="D611" s="7" t="s">
        <v>427</v>
      </c>
      <c r="E611" s="7"/>
      <c r="F611" s="7" t="s">
        <v>1578</v>
      </c>
      <c r="G611" s="7" t="s">
        <v>2184</v>
      </c>
      <c r="H611" s="7">
        <v>2063.46</v>
      </c>
      <c r="I611" s="7" t="s">
        <v>44</v>
      </c>
      <c r="J611" s="7" t="s">
        <v>23</v>
      </c>
      <c r="K611" s="7" t="s">
        <v>450</v>
      </c>
      <c r="L611" s="7" t="s">
        <v>50</v>
      </c>
      <c r="M611" s="7"/>
      <c r="N611" s="7"/>
      <c r="O611" s="13">
        <f t="shared" si="13"/>
        <v>1734</v>
      </c>
      <c r="P611" s="7">
        <v>60</v>
      </c>
      <c r="Q611" s="7"/>
      <c r="R611" s="7">
        <v>4952</v>
      </c>
      <c r="S611" s="67" t="s">
        <v>1620</v>
      </c>
      <c r="T611" s="7"/>
    </row>
    <row r="612" spans="1:20" s="8" customFormat="1" ht="15" hidden="1" customHeight="1">
      <c r="A612" s="7">
        <v>609</v>
      </c>
      <c r="B612" s="7" t="s">
        <v>17</v>
      </c>
      <c r="C612" s="38" t="s">
        <v>415</v>
      </c>
      <c r="D612" s="7" t="s">
        <v>427</v>
      </c>
      <c r="E612" s="7"/>
      <c r="F612" s="7" t="s">
        <v>1578</v>
      </c>
      <c r="G612" s="7" t="s">
        <v>1780</v>
      </c>
      <c r="H612" s="7">
        <v>14272.27</v>
      </c>
      <c r="I612" s="7" t="s">
        <v>44</v>
      </c>
      <c r="J612" s="7" t="s">
        <v>23</v>
      </c>
      <c r="K612" s="7" t="s">
        <v>450</v>
      </c>
      <c r="L612" s="7" t="s">
        <v>50</v>
      </c>
      <c r="M612" s="7"/>
      <c r="N612" s="7"/>
      <c r="O612" s="13">
        <f t="shared" si="13"/>
        <v>11993.504201680673</v>
      </c>
      <c r="P612" s="7">
        <v>60</v>
      </c>
      <c r="Q612" s="7"/>
      <c r="R612" s="7">
        <v>4952</v>
      </c>
      <c r="S612" s="67" t="s">
        <v>1620</v>
      </c>
      <c r="T612" s="7"/>
    </row>
    <row r="613" spans="1:20" s="8" customFormat="1" ht="15" hidden="1" customHeight="1">
      <c r="A613" s="7">
        <v>610</v>
      </c>
      <c r="B613" s="7" t="s">
        <v>17</v>
      </c>
      <c r="C613" s="38" t="s">
        <v>415</v>
      </c>
      <c r="D613" s="7" t="s">
        <v>706</v>
      </c>
      <c r="E613" s="7"/>
      <c r="F613" s="7" t="s">
        <v>1595</v>
      </c>
      <c r="G613" s="7" t="s">
        <v>1781</v>
      </c>
      <c r="H613" s="7">
        <v>855.41</v>
      </c>
      <c r="I613" s="7" t="s">
        <v>44</v>
      </c>
      <c r="J613" s="7" t="s">
        <v>23</v>
      </c>
      <c r="K613" s="7" t="s">
        <v>450</v>
      </c>
      <c r="L613" s="7" t="s">
        <v>50</v>
      </c>
      <c r="M613" s="7"/>
      <c r="N613" s="7"/>
      <c r="O613" s="13">
        <f t="shared" si="13"/>
        <v>718.8319327731092</v>
      </c>
      <c r="P613" s="7">
        <v>60</v>
      </c>
      <c r="Q613" s="7"/>
      <c r="R613" s="7">
        <v>4952</v>
      </c>
      <c r="S613" s="67" t="s">
        <v>1620</v>
      </c>
      <c r="T613" s="7"/>
    </row>
    <row r="614" spans="1:20" s="8" customFormat="1" ht="30.75" hidden="1" customHeight="1">
      <c r="A614" s="7">
        <v>611</v>
      </c>
      <c r="B614" s="7" t="s">
        <v>17</v>
      </c>
      <c r="C614" s="38" t="s">
        <v>415</v>
      </c>
      <c r="D614" s="7" t="s">
        <v>533</v>
      </c>
      <c r="E614" s="7"/>
      <c r="F614" s="7" t="s">
        <v>1586</v>
      </c>
      <c r="G614" s="7" t="s">
        <v>1782</v>
      </c>
      <c r="H614" s="7">
        <v>2831.01</v>
      </c>
      <c r="I614" s="7" t="s">
        <v>44</v>
      </c>
      <c r="J614" s="7" t="s">
        <v>23</v>
      </c>
      <c r="K614" s="7" t="s">
        <v>450</v>
      </c>
      <c r="L614" s="7" t="s">
        <v>50</v>
      </c>
      <c r="M614" s="7"/>
      <c r="N614" s="7"/>
      <c r="O614" s="13">
        <f t="shared" si="13"/>
        <v>2379.0000000000005</v>
      </c>
      <c r="P614" s="7">
        <v>60</v>
      </c>
      <c r="Q614" s="7"/>
      <c r="R614" s="7">
        <v>4952</v>
      </c>
      <c r="S614" s="67" t="s">
        <v>1620</v>
      </c>
      <c r="T614" s="7"/>
    </row>
    <row r="615" spans="1:20" s="8" customFormat="1" ht="15" hidden="1" customHeight="1">
      <c r="A615" s="7">
        <v>612</v>
      </c>
      <c r="B615" s="7" t="s">
        <v>17</v>
      </c>
      <c r="C615" s="38" t="s">
        <v>415</v>
      </c>
      <c r="D615" s="7" t="s">
        <v>803</v>
      </c>
      <c r="E615" s="7"/>
      <c r="F615" s="7" t="s">
        <v>1592</v>
      </c>
      <c r="G615" s="7" t="s">
        <v>1783</v>
      </c>
      <c r="H615" s="7">
        <v>4255.4399999999996</v>
      </c>
      <c r="I615" s="7" t="s">
        <v>44</v>
      </c>
      <c r="J615" s="7" t="s">
        <v>23</v>
      </c>
      <c r="K615" s="7" t="s">
        <v>450</v>
      </c>
      <c r="L615" s="7" t="s">
        <v>50</v>
      </c>
      <c r="M615" s="7"/>
      <c r="N615" s="7"/>
      <c r="O615" s="13">
        <f t="shared" si="13"/>
        <v>3576</v>
      </c>
      <c r="P615" s="7">
        <v>60</v>
      </c>
      <c r="Q615" s="7"/>
      <c r="R615" s="7">
        <v>4952</v>
      </c>
      <c r="S615" s="67" t="s">
        <v>1620</v>
      </c>
      <c r="T615" s="7"/>
    </row>
    <row r="616" spans="1:20" s="8" customFormat="1" ht="15" hidden="1" customHeight="1">
      <c r="A616" s="7">
        <v>613</v>
      </c>
      <c r="B616" s="7" t="s">
        <v>17</v>
      </c>
      <c r="C616" s="38" t="s">
        <v>415</v>
      </c>
      <c r="D616" s="7" t="s">
        <v>416</v>
      </c>
      <c r="E616" s="7"/>
      <c r="F616" s="7" t="s">
        <v>1590</v>
      </c>
      <c r="G616" s="7" t="s">
        <v>1784</v>
      </c>
      <c r="H616" s="7">
        <v>1725.5</v>
      </c>
      <c r="I616" s="7" t="s">
        <v>44</v>
      </c>
      <c r="J616" s="7" t="s">
        <v>23</v>
      </c>
      <c r="K616" s="7" t="s">
        <v>450</v>
      </c>
      <c r="L616" s="7" t="s">
        <v>50</v>
      </c>
      <c r="M616" s="7"/>
      <c r="N616" s="7"/>
      <c r="O616" s="13">
        <f t="shared" si="13"/>
        <v>1450</v>
      </c>
      <c r="P616" s="7">
        <v>60</v>
      </c>
      <c r="Q616" s="7"/>
      <c r="R616" s="7">
        <v>4952</v>
      </c>
      <c r="S616" s="67" t="s">
        <v>1620</v>
      </c>
      <c r="T616" s="7"/>
    </row>
    <row r="617" spans="1:20" s="8" customFormat="1" ht="15" hidden="1" customHeight="1">
      <c r="A617" s="7">
        <v>614</v>
      </c>
      <c r="B617" s="7" t="s">
        <v>394</v>
      </c>
      <c r="C617" s="38" t="s">
        <v>389</v>
      </c>
      <c r="D617" s="7" t="s">
        <v>472</v>
      </c>
      <c r="E617" s="7"/>
      <c r="F617" s="7" t="s">
        <v>473</v>
      </c>
      <c r="G617" s="7" t="s">
        <v>1785</v>
      </c>
      <c r="H617" s="7">
        <v>8080.1</v>
      </c>
      <c r="I617" s="7" t="s">
        <v>44</v>
      </c>
      <c r="J617" s="7" t="s">
        <v>23</v>
      </c>
      <c r="K617" s="7" t="s">
        <v>450</v>
      </c>
      <c r="L617" s="7" t="s">
        <v>50</v>
      </c>
      <c r="M617" s="7"/>
      <c r="N617" s="7"/>
      <c r="O617" s="13">
        <f t="shared" si="13"/>
        <v>6790.0000000000009</v>
      </c>
      <c r="P617" s="7">
        <v>60</v>
      </c>
      <c r="Q617" s="7"/>
      <c r="R617" s="7">
        <v>10968</v>
      </c>
      <c r="S617" s="67" t="s">
        <v>1620</v>
      </c>
      <c r="T617" s="7"/>
    </row>
    <row r="618" spans="1:20" s="8" customFormat="1" ht="15" hidden="1" customHeight="1">
      <c r="A618" s="7">
        <v>615</v>
      </c>
      <c r="B618" s="7" t="s">
        <v>394</v>
      </c>
      <c r="C618" s="38" t="s">
        <v>389</v>
      </c>
      <c r="D618" s="7" t="s">
        <v>502</v>
      </c>
      <c r="E618" s="7"/>
      <c r="F618" s="7" t="s">
        <v>1060</v>
      </c>
      <c r="G618" s="7" t="s">
        <v>1786</v>
      </c>
      <c r="H618" s="7">
        <v>4926.6000000000004</v>
      </c>
      <c r="I618" s="7" t="s">
        <v>44</v>
      </c>
      <c r="J618" s="7" t="s">
        <v>23</v>
      </c>
      <c r="K618" s="7" t="s">
        <v>450</v>
      </c>
      <c r="L618" s="7" t="s">
        <v>50</v>
      </c>
      <c r="M618" s="7"/>
      <c r="N618" s="7"/>
      <c r="O618" s="13">
        <f t="shared" si="13"/>
        <v>4140.0000000000009</v>
      </c>
      <c r="P618" s="7">
        <v>60</v>
      </c>
      <c r="Q618" s="7"/>
      <c r="R618" s="7">
        <v>3435</v>
      </c>
      <c r="S618" s="67" t="s">
        <v>1620</v>
      </c>
      <c r="T618" s="7"/>
    </row>
    <row r="619" spans="1:20" s="8" customFormat="1" ht="15" hidden="1" customHeight="1">
      <c r="A619" s="7">
        <v>616</v>
      </c>
      <c r="B619" s="7" t="s">
        <v>414</v>
      </c>
      <c r="C619" s="38" t="s">
        <v>415</v>
      </c>
      <c r="D619" s="7" t="s">
        <v>893</v>
      </c>
      <c r="E619" s="7"/>
      <c r="F619" s="7" t="s">
        <v>1797</v>
      </c>
      <c r="G619" s="7"/>
      <c r="H619" s="7"/>
      <c r="I619" s="7" t="s">
        <v>1806</v>
      </c>
      <c r="J619" s="7" t="s">
        <v>23</v>
      </c>
      <c r="K619" s="7" t="s">
        <v>450</v>
      </c>
      <c r="L619" s="7" t="s">
        <v>50</v>
      </c>
      <c r="M619" s="7"/>
      <c r="N619" s="7"/>
      <c r="O619" s="13">
        <f t="shared" si="13"/>
        <v>0</v>
      </c>
      <c r="P619" s="7">
        <v>60</v>
      </c>
      <c r="Q619" s="7"/>
      <c r="R619" s="7">
        <v>5179</v>
      </c>
      <c r="S619" s="67" t="s">
        <v>1350</v>
      </c>
      <c r="T619" s="7"/>
    </row>
    <row r="620" spans="1:20" s="8" customFormat="1" ht="15" hidden="1" customHeight="1">
      <c r="A620" s="7">
        <v>617</v>
      </c>
      <c r="B620" s="7" t="s">
        <v>414</v>
      </c>
      <c r="C620" s="38" t="s">
        <v>415</v>
      </c>
      <c r="D620" s="7" t="s">
        <v>423</v>
      </c>
      <c r="E620" s="7"/>
      <c r="F620" s="7" t="s">
        <v>1798</v>
      </c>
      <c r="G620" s="7"/>
      <c r="H620" s="7"/>
      <c r="I620" s="7" t="s">
        <v>1806</v>
      </c>
      <c r="J620" s="7" t="s">
        <v>23</v>
      </c>
      <c r="K620" s="7" t="s">
        <v>450</v>
      </c>
      <c r="L620" s="7" t="s">
        <v>50</v>
      </c>
      <c r="M620" s="7"/>
      <c r="N620" s="7"/>
      <c r="O620" s="13">
        <f t="shared" si="13"/>
        <v>0</v>
      </c>
      <c r="P620" s="7">
        <v>60</v>
      </c>
      <c r="Q620" s="7"/>
      <c r="R620" s="7">
        <v>5179</v>
      </c>
      <c r="S620" s="67" t="s">
        <v>1350</v>
      </c>
      <c r="T620" s="7"/>
    </row>
    <row r="621" spans="1:20" s="8" customFormat="1" ht="15" hidden="1" customHeight="1">
      <c r="A621" s="7">
        <v>618</v>
      </c>
      <c r="B621" s="7" t="s">
        <v>414</v>
      </c>
      <c r="C621" s="38" t="s">
        <v>415</v>
      </c>
      <c r="D621" s="7" t="s">
        <v>421</v>
      </c>
      <c r="E621" s="7"/>
      <c r="F621" s="7" t="s">
        <v>1799</v>
      </c>
      <c r="G621" s="7"/>
      <c r="H621" s="7"/>
      <c r="I621" s="7" t="s">
        <v>1806</v>
      </c>
      <c r="J621" s="7" t="s">
        <v>23</v>
      </c>
      <c r="K621" s="7" t="s">
        <v>450</v>
      </c>
      <c r="L621" s="7" t="s">
        <v>50</v>
      </c>
      <c r="M621" s="7"/>
      <c r="N621" s="7"/>
      <c r="O621" s="13">
        <f t="shared" si="13"/>
        <v>0</v>
      </c>
      <c r="P621" s="7">
        <v>60</v>
      </c>
      <c r="Q621" s="7"/>
      <c r="R621" s="7">
        <v>5179</v>
      </c>
      <c r="S621" s="67" t="s">
        <v>1350</v>
      </c>
      <c r="T621" s="7"/>
    </row>
    <row r="622" spans="1:20" s="8" customFormat="1" ht="15" hidden="1" customHeight="1">
      <c r="A622" s="7">
        <v>619</v>
      </c>
      <c r="B622" s="7" t="s">
        <v>414</v>
      </c>
      <c r="C622" s="38" t="s">
        <v>415</v>
      </c>
      <c r="D622" s="7" t="s">
        <v>1382</v>
      </c>
      <c r="E622" s="7"/>
      <c r="F622" s="7" t="s">
        <v>1800</v>
      </c>
      <c r="G622" s="7"/>
      <c r="H622" s="7"/>
      <c r="I622" s="7" t="s">
        <v>1806</v>
      </c>
      <c r="J622" s="7" t="s">
        <v>23</v>
      </c>
      <c r="K622" s="7" t="s">
        <v>450</v>
      </c>
      <c r="L622" s="7" t="s">
        <v>50</v>
      </c>
      <c r="M622" s="7"/>
      <c r="N622" s="7"/>
      <c r="O622" s="13">
        <f t="shared" si="13"/>
        <v>0</v>
      </c>
      <c r="P622" s="7">
        <v>60</v>
      </c>
      <c r="Q622" s="7"/>
      <c r="R622" s="7">
        <v>5179</v>
      </c>
      <c r="S622" s="67" t="s">
        <v>1350</v>
      </c>
      <c r="T622" s="7"/>
    </row>
    <row r="623" spans="1:20" s="8" customFormat="1" ht="15" hidden="1" customHeight="1">
      <c r="A623" s="7">
        <v>620</v>
      </c>
      <c r="B623" s="7" t="s">
        <v>414</v>
      </c>
      <c r="C623" s="38" t="s">
        <v>415</v>
      </c>
      <c r="D623" s="7" t="s">
        <v>419</v>
      </c>
      <c r="E623" s="7"/>
      <c r="F623" s="7" t="s">
        <v>1801</v>
      </c>
      <c r="G623" s="7"/>
      <c r="H623" s="7"/>
      <c r="I623" s="7" t="s">
        <v>1806</v>
      </c>
      <c r="J623" s="7" t="s">
        <v>23</v>
      </c>
      <c r="K623" s="7" t="s">
        <v>450</v>
      </c>
      <c r="L623" s="7" t="s">
        <v>50</v>
      </c>
      <c r="M623" s="7"/>
      <c r="N623" s="7"/>
      <c r="O623" s="13">
        <f t="shared" si="13"/>
        <v>0</v>
      </c>
      <c r="P623" s="7">
        <v>60</v>
      </c>
      <c r="Q623" s="7"/>
      <c r="R623" s="7">
        <v>5179</v>
      </c>
      <c r="S623" s="67" t="s">
        <v>1350</v>
      </c>
      <c r="T623" s="7"/>
    </row>
    <row r="624" spans="1:20" s="8" customFormat="1" ht="15" hidden="1" customHeight="1">
      <c r="A624" s="7">
        <v>621</v>
      </c>
      <c r="B624" s="7" t="s">
        <v>414</v>
      </c>
      <c r="C624" s="38" t="s">
        <v>415</v>
      </c>
      <c r="D624" s="7" t="s">
        <v>875</v>
      </c>
      <c r="E624" s="7"/>
      <c r="F624" s="7" t="s">
        <v>1802</v>
      </c>
      <c r="G624" s="7"/>
      <c r="H624" s="7"/>
      <c r="I624" s="7" t="s">
        <v>1806</v>
      </c>
      <c r="J624" s="7" t="s">
        <v>23</v>
      </c>
      <c r="K624" s="7" t="s">
        <v>450</v>
      </c>
      <c r="L624" s="7" t="s">
        <v>50</v>
      </c>
      <c r="M624" s="7"/>
      <c r="N624" s="7"/>
      <c r="O624" s="13">
        <f t="shared" si="13"/>
        <v>0</v>
      </c>
      <c r="P624" s="7">
        <v>60</v>
      </c>
      <c r="Q624" s="7"/>
      <c r="R624" s="7">
        <v>5179</v>
      </c>
      <c r="S624" s="67" t="s">
        <v>1350</v>
      </c>
      <c r="T624" s="7"/>
    </row>
    <row r="625" spans="1:20" s="8" customFormat="1" ht="15" hidden="1" customHeight="1">
      <c r="A625" s="7">
        <v>622</v>
      </c>
      <c r="B625" s="7" t="s">
        <v>414</v>
      </c>
      <c r="C625" s="38" t="s">
        <v>415</v>
      </c>
      <c r="D625" s="7" t="s">
        <v>1805</v>
      </c>
      <c r="E625" s="7"/>
      <c r="F625" s="7" t="s">
        <v>1803</v>
      </c>
      <c r="G625" s="7"/>
      <c r="H625" s="7"/>
      <c r="I625" s="7" t="s">
        <v>1806</v>
      </c>
      <c r="J625" s="7" t="s">
        <v>23</v>
      </c>
      <c r="K625" s="7" t="s">
        <v>450</v>
      </c>
      <c r="L625" s="7" t="s">
        <v>50</v>
      </c>
      <c r="M625" s="7"/>
      <c r="N625" s="7"/>
      <c r="O625" s="13">
        <f t="shared" si="13"/>
        <v>0</v>
      </c>
      <c r="P625" s="7"/>
      <c r="Q625" s="7"/>
      <c r="R625" s="7">
        <v>5179</v>
      </c>
      <c r="S625" s="67" t="s">
        <v>1350</v>
      </c>
      <c r="T625" s="7"/>
    </row>
    <row r="626" spans="1:20" s="8" customFormat="1" ht="15" hidden="1" customHeight="1">
      <c r="A626" s="7">
        <v>623</v>
      </c>
      <c r="B626" s="7" t="s">
        <v>414</v>
      </c>
      <c r="C626" s="38" t="s">
        <v>415</v>
      </c>
      <c r="D626" s="7" t="s">
        <v>706</v>
      </c>
      <c r="E626" s="7"/>
      <c r="F626" s="7" t="s">
        <v>1804</v>
      </c>
      <c r="G626" s="7"/>
      <c r="H626" s="7"/>
      <c r="I626" s="7" t="s">
        <v>1806</v>
      </c>
      <c r="J626" s="7" t="s">
        <v>23</v>
      </c>
      <c r="K626" s="7" t="s">
        <v>450</v>
      </c>
      <c r="L626" s="7" t="s">
        <v>50</v>
      </c>
      <c r="M626" s="7"/>
      <c r="N626" s="7"/>
      <c r="O626" s="13">
        <f t="shared" si="13"/>
        <v>0</v>
      </c>
      <c r="P626" s="7"/>
      <c r="Q626" s="7"/>
      <c r="R626" s="7">
        <v>5179</v>
      </c>
      <c r="S626" s="67" t="s">
        <v>1350</v>
      </c>
      <c r="T626" s="7"/>
    </row>
    <row r="627" spans="1:20" s="8" customFormat="1" ht="15" hidden="1" customHeight="1">
      <c r="A627" s="7">
        <v>624</v>
      </c>
      <c r="B627" s="7" t="s">
        <v>115</v>
      </c>
      <c r="C627" s="38" t="s">
        <v>110</v>
      </c>
      <c r="D627" s="7" t="s">
        <v>1807</v>
      </c>
      <c r="E627" s="7"/>
      <c r="F627" s="7" t="s">
        <v>1808</v>
      </c>
      <c r="G627" s="7"/>
      <c r="H627" s="7"/>
      <c r="I627" s="7" t="s">
        <v>1809</v>
      </c>
      <c r="J627" s="7" t="s">
        <v>23</v>
      </c>
      <c r="K627" s="7" t="s">
        <v>450</v>
      </c>
      <c r="L627" s="7" t="s">
        <v>50</v>
      </c>
      <c r="M627" s="7"/>
      <c r="N627" s="7"/>
      <c r="O627" s="13">
        <f t="shared" si="13"/>
        <v>0</v>
      </c>
      <c r="P627" s="7"/>
      <c r="Q627" s="7"/>
      <c r="R627" s="7">
        <v>4992</v>
      </c>
      <c r="S627" s="67" t="s">
        <v>1350</v>
      </c>
      <c r="T627" s="7"/>
    </row>
    <row r="628" spans="1:20" s="8" customFormat="1" ht="15" hidden="1" customHeight="1">
      <c r="A628" s="7">
        <v>625</v>
      </c>
      <c r="B628" s="7" t="s">
        <v>115</v>
      </c>
      <c r="C628" s="38" t="s">
        <v>110</v>
      </c>
      <c r="D628" s="7" t="s">
        <v>116</v>
      </c>
      <c r="E628" s="7"/>
      <c r="F628" s="7" t="s">
        <v>1810</v>
      </c>
      <c r="G628" s="7"/>
      <c r="H628" s="7"/>
      <c r="I628" s="7" t="s">
        <v>1809</v>
      </c>
      <c r="J628" s="7" t="s">
        <v>23</v>
      </c>
      <c r="K628" s="7" t="s">
        <v>450</v>
      </c>
      <c r="L628" s="7" t="s">
        <v>50</v>
      </c>
      <c r="M628" s="7"/>
      <c r="N628" s="7"/>
      <c r="O628" s="13">
        <f t="shared" si="13"/>
        <v>0</v>
      </c>
      <c r="P628" s="7"/>
      <c r="Q628" s="7"/>
      <c r="R628" s="7">
        <v>4992</v>
      </c>
      <c r="S628" s="67" t="s">
        <v>1350</v>
      </c>
      <c r="T628" s="7"/>
    </row>
    <row r="629" spans="1:20" s="8" customFormat="1" ht="15" hidden="1" customHeight="1">
      <c r="A629" s="7">
        <v>626</v>
      </c>
      <c r="B629" s="7" t="s">
        <v>17</v>
      </c>
      <c r="C629" s="38" t="s">
        <v>415</v>
      </c>
      <c r="D629" s="7" t="s">
        <v>885</v>
      </c>
      <c r="E629" s="7"/>
      <c r="F629" s="7" t="s">
        <v>1592</v>
      </c>
      <c r="G629" s="7" t="s">
        <v>1836</v>
      </c>
      <c r="H629" s="7">
        <v>1313.14</v>
      </c>
      <c r="I629" s="7" t="s">
        <v>44</v>
      </c>
      <c r="J629" s="7" t="s">
        <v>23</v>
      </c>
      <c r="K629" s="7" t="s">
        <v>450</v>
      </c>
      <c r="L629" s="7" t="s">
        <v>50</v>
      </c>
      <c r="M629" s="7"/>
      <c r="N629" s="7"/>
      <c r="O629" s="13">
        <f t="shared" si="13"/>
        <v>1103.4789915966387</v>
      </c>
      <c r="P629" s="7"/>
      <c r="Q629" s="7"/>
      <c r="R629" s="7">
        <v>4952</v>
      </c>
      <c r="S629" s="67" t="s">
        <v>1620</v>
      </c>
      <c r="T629" s="7"/>
    </row>
    <row r="630" spans="1:20" s="8" customFormat="1" ht="15" hidden="1" customHeight="1">
      <c r="A630" s="7">
        <v>627</v>
      </c>
      <c r="B630" s="7" t="s">
        <v>17</v>
      </c>
      <c r="C630" s="38" t="s">
        <v>415</v>
      </c>
      <c r="D630" s="7" t="s">
        <v>416</v>
      </c>
      <c r="E630" s="7"/>
      <c r="F630" s="7" t="s">
        <v>1590</v>
      </c>
      <c r="G630" s="7" t="s">
        <v>1837</v>
      </c>
      <c r="H630" s="7">
        <v>3346.28</v>
      </c>
      <c r="I630" s="7" t="s">
        <v>44</v>
      </c>
      <c r="J630" s="7" t="s">
        <v>23</v>
      </c>
      <c r="K630" s="7" t="s">
        <v>450</v>
      </c>
      <c r="L630" s="7" t="s">
        <v>50</v>
      </c>
      <c r="M630" s="7"/>
      <c r="N630" s="7"/>
      <c r="O630" s="13">
        <f t="shared" si="13"/>
        <v>2812.0000000000005</v>
      </c>
      <c r="P630" s="7"/>
      <c r="Q630" s="7"/>
      <c r="R630" s="7">
        <v>4952</v>
      </c>
      <c r="S630" s="67" t="s">
        <v>1620</v>
      </c>
      <c r="T630" s="7"/>
    </row>
    <row r="631" spans="1:20" s="8" customFormat="1" ht="15" hidden="1" customHeight="1">
      <c r="A631" s="7">
        <v>628</v>
      </c>
      <c r="B631" s="7" t="s">
        <v>17</v>
      </c>
      <c r="C631" s="38" t="s">
        <v>415</v>
      </c>
      <c r="D631" s="7" t="s">
        <v>427</v>
      </c>
      <c r="E631" s="7"/>
      <c r="F631" s="7" t="s">
        <v>1578</v>
      </c>
      <c r="G631" s="7" t="s">
        <v>1779</v>
      </c>
      <c r="H631" s="7">
        <v>2063.46</v>
      </c>
      <c r="I631" s="7" t="s">
        <v>44</v>
      </c>
      <c r="J631" s="7" t="s">
        <v>23</v>
      </c>
      <c r="K631" s="7" t="s">
        <v>450</v>
      </c>
      <c r="L631" s="7" t="s">
        <v>50</v>
      </c>
      <c r="M631" s="7"/>
      <c r="N631" s="7"/>
      <c r="O631" s="13">
        <f t="shared" si="13"/>
        <v>1734</v>
      </c>
      <c r="P631" s="7"/>
      <c r="Q631" s="7"/>
      <c r="R631" s="7">
        <v>4952</v>
      </c>
      <c r="S631" s="67" t="s">
        <v>1620</v>
      </c>
      <c r="T631" s="7"/>
    </row>
    <row r="632" spans="1:20" s="8" customFormat="1" ht="15" hidden="1" customHeight="1">
      <c r="A632" s="7">
        <v>629</v>
      </c>
      <c r="B632" s="7" t="s">
        <v>414</v>
      </c>
      <c r="C632" s="38" t="s">
        <v>415</v>
      </c>
      <c r="D632" s="7" t="s">
        <v>416</v>
      </c>
      <c r="E632" s="7"/>
      <c r="F632" s="7" t="s">
        <v>417</v>
      </c>
      <c r="G632" s="7" t="s">
        <v>1847</v>
      </c>
      <c r="H632" s="7">
        <v>1988.49</v>
      </c>
      <c r="I632" s="7" t="s">
        <v>44</v>
      </c>
      <c r="J632" s="7" t="s">
        <v>23</v>
      </c>
      <c r="K632" s="7" t="s">
        <v>450</v>
      </c>
      <c r="L632" s="7" t="s">
        <v>50</v>
      </c>
      <c r="M632" s="7"/>
      <c r="N632" s="7"/>
      <c r="O632" s="13">
        <f t="shared" si="13"/>
        <v>1671</v>
      </c>
      <c r="P632" s="7"/>
      <c r="Q632" s="7"/>
      <c r="R632" s="7">
        <v>798</v>
      </c>
      <c r="S632" s="67" t="s">
        <v>1620</v>
      </c>
      <c r="T632" s="7"/>
    </row>
    <row r="633" spans="1:20" s="8" customFormat="1" ht="15" hidden="1" customHeight="1">
      <c r="A633" s="7">
        <v>630</v>
      </c>
      <c r="B633" s="7" t="s">
        <v>1855</v>
      </c>
      <c r="C633" s="38" t="s">
        <v>62</v>
      </c>
      <c r="D633" s="7" t="s">
        <v>80</v>
      </c>
      <c r="E633" s="7"/>
      <c r="F633" s="7" t="s">
        <v>901</v>
      </c>
      <c r="G633" s="7" t="s">
        <v>1857</v>
      </c>
      <c r="H633" s="7">
        <v>10536.83</v>
      </c>
      <c r="I633" s="7" t="s">
        <v>44</v>
      </c>
      <c r="J633" s="7" t="s">
        <v>23</v>
      </c>
      <c r="K633" s="7" t="s">
        <v>1858</v>
      </c>
      <c r="L633" s="7" t="s">
        <v>50</v>
      </c>
      <c r="M633" s="7"/>
      <c r="N633" s="7"/>
      <c r="O633" s="13">
        <f t="shared" si="13"/>
        <v>8854.4789915966394</v>
      </c>
      <c r="P633" s="7">
        <v>60</v>
      </c>
      <c r="Q633" s="7"/>
      <c r="R633" s="7">
        <v>8112</v>
      </c>
      <c r="S633" s="67" t="s">
        <v>1620</v>
      </c>
      <c r="T633" s="7"/>
    </row>
    <row r="634" spans="1:20" s="8" customFormat="1" ht="15" hidden="1" customHeight="1">
      <c r="A634" s="7">
        <v>632</v>
      </c>
      <c r="B634" s="7" t="s">
        <v>1863</v>
      </c>
      <c r="C634" s="38" t="s">
        <v>389</v>
      </c>
      <c r="D634" s="7" t="s">
        <v>492</v>
      </c>
      <c r="E634" s="7"/>
      <c r="F634" s="7" t="s">
        <v>1865</v>
      </c>
      <c r="G634" s="7" t="s">
        <v>1864</v>
      </c>
      <c r="H634" s="7">
        <v>7259</v>
      </c>
      <c r="I634" s="7" t="s">
        <v>44</v>
      </c>
      <c r="J634" s="7" t="s">
        <v>23</v>
      </c>
      <c r="K634" s="7" t="s">
        <v>93</v>
      </c>
      <c r="L634" s="7" t="s">
        <v>50</v>
      </c>
      <c r="M634" s="7"/>
      <c r="N634" s="7"/>
      <c r="O634" s="13">
        <f t="shared" si="13"/>
        <v>6100</v>
      </c>
      <c r="P634" s="7">
        <v>60</v>
      </c>
      <c r="Q634" s="7"/>
      <c r="R634" s="7">
        <v>10968</v>
      </c>
      <c r="S634" s="67" t="s">
        <v>1620</v>
      </c>
      <c r="T634" s="7"/>
    </row>
    <row r="635" spans="1:20" s="8" customFormat="1" ht="15" hidden="1" customHeight="1">
      <c r="A635" s="7">
        <v>633</v>
      </c>
      <c r="B635" s="7" t="s">
        <v>115</v>
      </c>
      <c r="C635" s="38" t="s">
        <v>324</v>
      </c>
      <c r="D635" s="7" t="s">
        <v>325</v>
      </c>
      <c r="E635" s="7"/>
      <c r="F635" s="7" t="s">
        <v>1154</v>
      </c>
      <c r="G635" s="7" t="s">
        <v>1866</v>
      </c>
      <c r="H635" s="7">
        <v>6545</v>
      </c>
      <c r="I635" s="7" t="s">
        <v>44</v>
      </c>
      <c r="J635" s="7" t="s">
        <v>23</v>
      </c>
      <c r="K635" s="7" t="s">
        <v>1867</v>
      </c>
      <c r="L635" s="7" t="s">
        <v>50</v>
      </c>
      <c r="M635" s="7"/>
      <c r="N635" s="7"/>
      <c r="O635" s="13">
        <f t="shared" si="13"/>
        <v>5500</v>
      </c>
      <c r="P635" s="7">
        <v>60</v>
      </c>
      <c r="Q635" s="7"/>
      <c r="R635" s="7">
        <v>3508</v>
      </c>
      <c r="S635" s="67" t="s">
        <v>1620</v>
      </c>
      <c r="T635" s="7"/>
    </row>
    <row r="636" spans="1:20" ht="15" hidden="1" customHeight="1">
      <c r="A636" s="2">
        <v>634</v>
      </c>
      <c r="B636" s="2" t="s">
        <v>115</v>
      </c>
      <c r="C636" s="39" t="s">
        <v>324</v>
      </c>
      <c r="D636" s="2" t="s">
        <v>1151</v>
      </c>
      <c r="E636" s="2"/>
      <c r="F636" s="2" t="s">
        <v>1152</v>
      </c>
      <c r="G636" s="2" t="s">
        <v>1868</v>
      </c>
      <c r="H636" s="2">
        <v>434.83</v>
      </c>
      <c r="I636" s="2" t="s">
        <v>44</v>
      </c>
      <c r="J636" s="2" t="s">
        <v>23</v>
      </c>
      <c r="K636" s="2" t="s">
        <v>1867</v>
      </c>
      <c r="L636" s="2" t="s">
        <v>460</v>
      </c>
      <c r="M636" s="2"/>
      <c r="N636" s="2"/>
      <c r="O636" s="9">
        <f t="shared" si="13"/>
        <v>365.40336134453781</v>
      </c>
      <c r="P636" s="2">
        <v>60</v>
      </c>
      <c r="Q636" s="2"/>
      <c r="R636" s="2">
        <v>3508</v>
      </c>
      <c r="S636" s="73" t="s">
        <v>1620</v>
      </c>
    </row>
    <row r="637" spans="1:20" s="8" customFormat="1" ht="15" hidden="1" customHeight="1">
      <c r="A637" s="7">
        <v>635</v>
      </c>
      <c r="B637" s="7" t="s">
        <v>115</v>
      </c>
      <c r="C637" s="38" t="s">
        <v>110</v>
      </c>
      <c r="D637" s="7" t="s">
        <v>1209</v>
      </c>
      <c r="E637" s="7"/>
      <c r="F637" s="7" t="s">
        <v>1210</v>
      </c>
      <c r="G637" s="7" t="s">
        <v>1869</v>
      </c>
      <c r="H637" s="7">
        <v>8807.2000000000007</v>
      </c>
      <c r="I637" s="7" t="s">
        <v>44</v>
      </c>
      <c r="J637" s="7" t="s">
        <v>23</v>
      </c>
      <c r="K637" s="7" t="s">
        <v>1870</v>
      </c>
      <c r="L637" s="7" t="s">
        <v>50</v>
      </c>
      <c r="M637" s="7"/>
      <c r="N637" s="7"/>
      <c r="O637" s="13">
        <v>8080</v>
      </c>
      <c r="P637" s="7">
        <v>60</v>
      </c>
      <c r="Q637" s="7"/>
      <c r="R637" s="7">
        <v>3507</v>
      </c>
      <c r="S637" s="67" t="s">
        <v>1620</v>
      </c>
      <c r="T637" s="7"/>
    </row>
    <row r="638" spans="1:20" s="8" customFormat="1" ht="15" hidden="1" customHeight="1">
      <c r="A638" s="7">
        <v>636</v>
      </c>
      <c r="B638" s="7" t="s">
        <v>414</v>
      </c>
      <c r="C638" s="38" t="s">
        <v>415</v>
      </c>
      <c r="D638" s="7" t="s">
        <v>527</v>
      </c>
      <c r="E638" s="7"/>
      <c r="F638" s="7" t="s">
        <v>1581</v>
      </c>
      <c r="G638" s="7" t="s">
        <v>1873</v>
      </c>
      <c r="H638" s="7">
        <v>2125.34</v>
      </c>
      <c r="I638" s="7" t="s">
        <v>44</v>
      </c>
      <c r="J638" s="7" t="s">
        <v>23</v>
      </c>
      <c r="K638" s="7" t="s">
        <v>1870</v>
      </c>
      <c r="L638" s="7" t="s">
        <v>50</v>
      </c>
      <c r="M638" s="7"/>
      <c r="N638" s="7"/>
      <c r="O638" s="13">
        <f t="shared" si="13"/>
        <v>1786.0000000000002</v>
      </c>
      <c r="P638" s="7">
        <v>60</v>
      </c>
      <c r="Q638" s="7"/>
      <c r="R638" s="7">
        <v>4952</v>
      </c>
      <c r="S638" s="67" t="s">
        <v>1620</v>
      </c>
      <c r="T638" s="7"/>
    </row>
    <row r="639" spans="1:20" s="8" customFormat="1" ht="15" hidden="1" customHeight="1">
      <c r="A639" s="7">
        <v>637</v>
      </c>
      <c r="B639" s="7" t="s">
        <v>414</v>
      </c>
      <c r="C639" s="38" t="s">
        <v>415</v>
      </c>
      <c r="D639" s="7" t="s">
        <v>421</v>
      </c>
      <c r="E639" s="7"/>
      <c r="F639" s="7" t="s">
        <v>1799</v>
      </c>
      <c r="G639" s="7" t="s">
        <v>1874</v>
      </c>
      <c r="H639" s="7">
        <v>41500.06</v>
      </c>
      <c r="I639" s="7" t="s">
        <v>44</v>
      </c>
      <c r="J639" s="7" t="s">
        <v>23</v>
      </c>
      <c r="K639" s="7" t="s">
        <v>1870</v>
      </c>
      <c r="L639" s="7" t="s">
        <v>50</v>
      </c>
      <c r="M639" s="7"/>
      <c r="N639" s="7"/>
      <c r="O639" s="13">
        <f t="shared" si="13"/>
        <v>34874</v>
      </c>
      <c r="P639" s="7">
        <v>60</v>
      </c>
      <c r="Q639" s="7" t="s">
        <v>1875</v>
      </c>
      <c r="R639" s="7">
        <v>5179</v>
      </c>
      <c r="S639" s="67" t="s">
        <v>1620</v>
      </c>
      <c r="T639" s="7"/>
    </row>
    <row r="640" spans="1:20" s="8" customFormat="1" ht="15" hidden="1" customHeight="1">
      <c r="A640" s="7">
        <v>638</v>
      </c>
      <c r="B640" s="7" t="s">
        <v>414</v>
      </c>
      <c r="C640" s="38" t="s">
        <v>415</v>
      </c>
      <c r="D640" s="7" t="s">
        <v>2278</v>
      </c>
      <c r="E640" s="7"/>
      <c r="F640" s="7" t="s">
        <v>1804</v>
      </c>
      <c r="G640" s="7" t="s">
        <v>1876</v>
      </c>
      <c r="H640" s="7">
        <v>163.03</v>
      </c>
      <c r="I640" s="7" t="s">
        <v>44</v>
      </c>
      <c r="J640" s="7" t="s">
        <v>23</v>
      </c>
      <c r="K640" s="7" t="s">
        <v>1870</v>
      </c>
      <c r="L640" s="7" t="s">
        <v>50</v>
      </c>
      <c r="M640" s="7"/>
      <c r="N640" s="7"/>
      <c r="O640" s="13">
        <f t="shared" si="13"/>
        <v>137</v>
      </c>
      <c r="P640" s="7">
        <v>60</v>
      </c>
      <c r="Q640" s="7" t="s">
        <v>1875</v>
      </c>
      <c r="R640" s="7">
        <v>5179</v>
      </c>
      <c r="S640" s="67" t="s">
        <v>1620</v>
      </c>
      <c r="T640" s="7"/>
    </row>
    <row r="641" spans="1:20" s="8" customFormat="1" ht="15" hidden="1" customHeight="1">
      <c r="A641" s="7">
        <v>639</v>
      </c>
      <c r="B641" s="7" t="s">
        <v>414</v>
      </c>
      <c r="C641" s="38" t="s">
        <v>415</v>
      </c>
      <c r="D641" s="7" t="s">
        <v>1877</v>
      </c>
      <c r="E641" s="7"/>
      <c r="F641" s="7" t="s">
        <v>1800</v>
      </c>
      <c r="G641" s="7" t="s">
        <v>1878</v>
      </c>
      <c r="H641" s="7">
        <v>6550</v>
      </c>
      <c r="I641" s="7" t="s">
        <v>44</v>
      </c>
      <c r="J641" s="7" t="s">
        <v>23</v>
      </c>
      <c r="K641" s="7" t="s">
        <v>1870</v>
      </c>
      <c r="L641" s="7" t="s">
        <v>50</v>
      </c>
      <c r="M641" s="7"/>
      <c r="N641" s="7"/>
      <c r="O641" s="13">
        <f t="shared" si="13"/>
        <v>5504.2016806722695</v>
      </c>
      <c r="P641" s="7">
        <v>60</v>
      </c>
      <c r="Q641" s="7" t="s">
        <v>1875</v>
      </c>
      <c r="R641" s="7">
        <v>5179</v>
      </c>
      <c r="S641" s="67" t="s">
        <v>1620</v>
      </c>
      <c r="T641" s="7"/>
    </row>
    <row r="642" spans="1:20" s="8" customFormat="1" ht="15" hidden="1" customHeight="1">
      <c r="A642" s="7">
        <v>640</v>
      </c>
      <c r="B642" s="7" t="s">
        <v>414</v>
      </c>
      <c r="C642" s="38" t="s">
        <v>415</v>
      </c>
      <c r="D642" s="7" t="s">
        <v>419</v>
      </c>
      <c r="E642" s="7"/>
      <c r="F642" s="7" t="s">
        <v>1879</v>
      </c>
      <c r="G642" s="7" t="s">
        <v>1880</v>
      </c>
      <c r="H642" s="7">
        <v>500.12</v>
      </c>
      <c r="I642" s="7" t="s">
        <v>44</v>
      </c>
      <c r="J642" s="7" t="s">
        <v>23</v>
      </c>
      <c r="K642" s="7" t="s">
        <v>1870</v>
      </c>
      <c r="L642" s="7" t="s">
        <v>50</v>
      </c>
      <c r="M642" s="7"/>
      <c r="N642" s="7"/>
      <c r="O642" s="13">
        <f t="shared" si="13"/>
        <v>420.26890756302521</v>
      </c>
      <c r="P642" s="7">
        <v>60</v>
      </c>
      <c r="Q642" s="7" t="s">
        <v>1875</v>
      </c>
      <c r="R642" s="7">
        <v>5179</v>
      </c>
      <c r="S642" s="67" t="s">
        <v>1620</v>
      </c>
      <c r="T642" s="7"/>
    </row>
    <row r="643" spans="1:20" s="8" customFormat="1" ht="15" hidden="1" customHeight="1">
      <c r="A643" s="7">
        <v>641</v>
      </c>
      <c r="B643" s="7" t="s">
        <v>414</v>
      </c>
      <c r="C643" s="38" t="s">
        <v>415</v>
      </c>
      <c r="D643" s="7" t="s">
        <v>875</v>
      </c>
      <c r="E643" s="7"/>
      <c r="F643" s="7" t="s">
        <v>1802</v>
      </c>
      <c r="G643" s="7" t="s">
        <v>1881</v>
      </c>
      <c r="H643" s="7">
        <v>3570</v>
      </c>
      <c r="I643" s="7" t="s">
        <v>44</v>
      </c>
      <c r="J643" s="7" t="s">
        <v>23</v>
      </c>
      <c r="K643" s="7" t="s">
        <v>1870</v>
      </c>
      <c r="L643" s="7" t="s">
        <v>50</v>
      </c>
      <c r="M643" s="7"/>
      <c r="N643" s="7"/>
      <c r="O643" s="13">
        <f t="shared" si="13"/>
        <v>3000</v>
      </c>
      <c r="P643" s="7">
        <v>60</v>
      </c>
      <c r="Q643" s="7" t="s">
        <v>1882</v>
      </c>
      <c r="R643" s="7">
        <v>5179</v>
      </c>
      <c r="S643" s="67" t="s">
        <v>1620</v>
      </c>
      <c r="T643" s="7"/>
    </row>
    <row r="644" spans="1:20" s="8" customFormat="1" ht="15" hidden="1" customHeight="1">
      <c r="A644" s="7">
        <v>642</v>
      </c>
      <c r="B644" s="7" t="s">
        <v>414</v>
      </c>
      <c r="C644" s="38" t="s">
        <v>415</v>
      </c>
      <c r="D644" s="7" t="s">
        <v>423</v>
      </c>
      <c r="E644" s="7"/>
      <c r="F644" s="7" t="s">
        <v>1798</v>
      </c>
      <c r="G644" s="7" t="s">
        <v>2015</v>
      </c>
      <c r="H644" s="7">
        <v>6646.15</v>
      </c>
      <c r="I644" s="7" t="s">
        <v>44</v>
      </c>
      <c r="J644" s="7" t="s">
        <v>23</v>
      </c>
      <c r="K644" s="7" t="s">
        <v>1858</v>
      </c>
      <c r="L644" s="7" t="s">
        <v>50</v>
      </c>
      <c r="M644" s="7"/>
      <c r="N644" s="7"/>
      <c r="O644" s="13">
        <f t="shared" ref="O644:O707" si="14">H644/1.19</f>
        <v>5585</v>
      </c>
      <c r="P644" s="7">
        <v>60</v>
      </c>
      <c r="Q644" s="7" t="s">
        <v>1875</v>
      </c>
      <c r="R644" s="7">
        <v>5179</v>
      </c>
      <c r="S644" s="67" t="s">
        <v>1620</v>
      </c>
      <c r="T644" s="7"/>
    </row>
    <row r="645" spans="1:20" s="8" customFormat="1" ht="15" hidden="1" customHeight="1">
      <c r="A645" s="7">
        <v>643</v>
      </c>
      <c r="B645" s="7" t="s">
        <v>17</v>
      </c>
      <c r="C645" s="38" t="s">
        <v>415</v>
      </c>
      <c r="D645" s="7" t="s">
        <v>421</v>
      </c>
      <c r="E645" s="7"/>
      <c r="F645" s="7" t="s">
        <v>2012</v>
      </c>
      <c r="G645" s="7" t="s">
        <v>1883</v>
      </c>
      <c r="H645" s="7">
        <v>93181.759999999995</v>
      </c>
      <c r="I645" s="7" t="s">
        <v>44</v>
      </c>
      <c r="J645" s="7" t="s">
        <v>23</v>
      </c>
      <c r="K645" s="7" t="s">
        <v>1870</v>
      </c>
      <c r="L645" s="7" t="s">
        <v>50</v>
      </c>
      <c r="M645" s="7"/>
      <c r="N645" s="7"/>
      <c r="O645" s="13">
        <f t="shared" si="14"/>
        <v>78304</v>
      </c>
      <c r="P645" s="7">
        <v>60</v>
      </c>
      <c r="Q645" s="7"/>
      <c r="R645" s="7">
        <v>5179</v>
      </c>
      <c r="S645" s="67" t="s">
        <v>1620</v>
      </c>
      <c r="T645" s="7"/>
    </row>
    <row r="646" spans="1:20" s="8" customFormat="1" ht="15" hidden="1" customHeight="1">
      <c r="A646" s="7">
        <v>644</v>
      </c>
      <c r="B646" s="7" t="s">
        <v>17</v>
      </c>
      <c r="C646" s="38" t="s">
        <v>415</v>
      </c>
      <c r="D646" s="7" t="s">
        <v>421</v>
      </c>
      <c r="E646" s="7"/>
      <c r="F646" s="7" t="s">
        <v>1884</v>
      </c>
      <c r="G646" s="7" t="s">
        <v>1885</v>
      </c>
      <c r="H646" s="7">
        <v>9520</v>
      </c>
      <c r="I646" s="7" t="s">
        <v>44</v>
      </c>
      <c r="J646" s="7" t="s">
        <v>23</v>
      </c>
      <c r="K646" s="7" t="s">
        <v>1872</v>
      </c>
      <c r="L646" s="7" t="s">
        <v>50</v>
      </c>
      <c r="M646" s="7"/>
      <c r="N646" s="7"/>
      <c r="O646" s="13">
        <f t="shared" si="14"/>
        <v>8000</v>
      </c>
      <c r="P646" s="7">
        <v>60</v>
      </c>
      <c r="Q646" s="7"/>
      <c r="R646" s="7">
        <v>3042</v>
      </c>
      <c r="S646" s="67" t="s">
        <v>1620</v>
      </c>
      <c r="T646" s="7"/>
    </row>
    <row r="647" spans="1:20" s="8" customFormat="1" ht="15" hidden="1" customHeight="1">
      <c r="A647" s="7">
        <v>645</v>
      </c>
      <c r="B647" s="7" t="s">
        <v>414</v>
      </c>
      <c r="C647" s="38" t="s">
        <v>415</v>
      </c>
      <c r="D647" s="7" t="s">
        <v>2276</v>
      </c>
      <c r="E647" s="7"/>
      <c r="F647" s="7" t="s">
        <v>1797</v>
      </c>
      <c r="G647" s="7" t="s">
        <v>1886</v>
      </c>
      <c r="H647" s="7">
        <v>1937.25</v>
      </c>
      <c r="I647" s="7" t="s">
        <v>44</v>
      </c>
      <c r="J647" s="7" t="s">
        <v>23</v>
      </c>
      <c r="K647" s="7" t="s">
        <v>1870</v>
      </c>
      <c r="L647" s="7" t="s">
        <v>50</v>
      </c>
      <c r="M647" s="7"/>
      <c r="N647" s="7"/>
      <c r="O647" s="13">
        <f t="shared" si="14"/>
        <v>1627.9411764705883</v>
      </c>
      <c r="P647" s="7">
        <v>60</v>
      </c>
      <c r="Q647" s="7" t="s">
        <v>1875</v>
      </c>
      <c r="R647" s="7">
        <v>5179</v>
      </c>
      <c r="S647" s="67" t="s">
        <v>1620</v>
      </c>
      <c r="T647" s="7"/>
    </row>
    <row r="648" spans="1:20" s="8" customFormat="1" ht="15" hidden="1" customHeight="1">
      <c r="A648" s="7">
        <v>646</v>
      </c>
      <c r="B648" s="7" t="s">
        <v>17</v>
      </c>
      <c r="C648" s="38" t="s">
        <v>834</v>
      </c>
      <c r="D648" s="7" t="s">
        <v>842</v>
      </c>
      <c r="E648" s="7"/>
      <c r="F648" s="7" t="s">
        <v>843</v>
      </c>
      <c r="G648" s="7" t="s">
        <v>1887</v>
      </c>
      <c r="H648" s="7">
        <v>2817.92</v>
      </c>
      <c r="I648" s="7" t="s">
        <v>44</v>
      </c>
      <c r="J648" s="7" t="s">
        <v>23</v>
      </c>
      <c r="K648" s="7" t="s">
        <v>1870</v>
      </c>
      <c r="L648" s="7" t="s">
        <v>50</v>
      </c>
      <c r="M648" s="7"/>
      <c r="N648" s="7"/>
      <c r="O648" s="13">
        <f t="shared" si="14"/>
        <v>2368</v>
      </c>
      <c r="P648" s="7">
        <v>60</v>
      </c>
      <c r="Q648" s="7"/>
      <c r="R648" s="7">
        <v>2492</v>
      </c>
      <c r="S648" s="67" t="s">
        <v>1620</v>
      </c>
      <c r="T648" s="7"/>
    </row>
    <row r="649" spans="1:20" s="8" customFormat="1" ht="15" hidden="1" customHeight="1">
      <c r="A649" s="7">
        <v>647</v>
      </c>
      <c r="B649" s="7" t="s">
        <v>148</v>
      </c>
      <c r="C649" s="38" t="s">
        <v>389</v>
      </c>
      <c r="D649" s="7" t="s">
        <v>670</v>
      </c>
      <c r="E649" s="7"/>
      <c r="F649" s="7" t="s">
        <v>671</v>
      </c>
      <c r="G649" s="7" t="s">
        <v>1889</v>
      </c>
      <c r="H649" s="7">
        <v>4512.4799999999996</v>
      </c>
      <c r="I649" s="7" t="s">
        <v>44</v>
      </c>
      <c r="J649" s="7" t="s">
        <v>23</v>
      </c>
      <c r="K649" s="7" t="s">
        <v>1870</v>
      </c>
      <c r="L649" s="7" t="s">
        <v>50</v>
      </c>
      <c r="M649" s="7"/>
      <c r="N649" s="7"/>
      <c r="O649" s="13">
        <f t="shared" si="14"/>
        <v>3792</v>
      </c>
      <c r="P649" s="7">
        <v>60</v>
      </c>
      <c r="Q649" s="7"/>
      <c r="R649" s="7">
        <v>10968</v>
      </c>
      <c r="S649" s="67" t="s">
        <v>1620</v>
      </c>
      <c r="T649" s="7"/>
    </row>
    <row r="650" spans="1:20" s="8" customFormat="1" ht="15" hidden="1" customHeight="1">
      <c r="A650" s="7">
        <v>648</v>
      </c>
      <c r="B650" s="7" t="s">
        <v>148</v>
      </c>
      <c r="C650" s="38" t="s">
        <v>389</v>
      </c>
      <c r="D650" s="7" t="s">
        <v>403</v>
      </c>
      <c r="E650" s="7"/>
      <c r="F650" s="7" t="s">
        <v>404</v>
      </c>
      <c r="G650" s="7" t="s">
        <v>1890</v>
      </c>
      <c r="H650" s="7">
        <v>4760</v>
      </c>
      <c r="I650" s="7" t="s">
        <v>44</v>
      </c>
      <c r="J650" s="7" t="s">
        <v>23</v>
      </c>
      <c r="K650" s="7" t="s">
        <v>1870</v>
      </c>
      <c r="L650" s="7" t="s">
        <v>50</v>
      </c>
      <c r="M650" s="7"/>
      <c r="N650" s="7"/>
      <c r="O650" s="13">
        <f t="shared" si="14"/>
        <v>4000</v>
      </c>
      <c r="P650" s="7">
        <v>60</v>
      </c>
      <c r="Q650" s="7"/>
      <c r="R650" s="7">
        <v>10968</v>
      </c>
      <c r="S650" s="67" t="s">
        <v>1620</v>
      </c>
      <c r="T650" s="7"/>
    </row>
    <row r="651" spans="1:20" s="8" customFormat="1" ht="15" hidden="1" customHeight="1">
      <c r="A651" s="7">
        <v>649</v>
      </c>
      <c r="B651" s="7" t="s">
        <v>148</v>
      </c>
      <c r="C651" s="38" t="s">
        <v>389</v>
      </c>
      <c r="D651" s="7" t="s">
        <v>481</v>
      </c>
      <c r="E651" s="7"/>
      <c r="F651" s="7" t="s">
        <v>1053</v>
      </c>
      <c r="G651" s="7" t="s">
        <v>1891</v>
      </c>
      <c r="H651" s="7">
        <v>38548.5</v>
      </c>
      <c r="I651" s="7" t="s">
        <v>44</v>
      </c>
      <c r="J651" s="7" t="s">
        <v>23</v>
      </c>
      <c r="K651" s="7" t="s">
        <v>1870</v>
      </c>
      <c r="L651" s="7" t="s">
        <v>50</v>
      </c>
      <c r="M651" s="7"/>
      <c r="N651" s="7"/>
      <c r="O651" s="13">
        <f t="shared" si="14"/>
        <v>32393.697478991598</v>
      </c>
      <c r="P651" s="7">
        <v>60</v>
      </c>
      <c r="Q651" s="7"/>
      <c r="R651" s="7">
        <v>3435</v>
      </c>
      <c r="S651" s="67" t="s">
        <v>1620</v>
      </c>
      <c r="T651" s="7"/>
    </row>
    <row r="652" spans="1:20" s="8" customFormat="1" ht="15" hidden="1" customHeight="1">
      <c r="A652" s="7">
        <v>650</v>
      </c>
      <c r="B652" s="7" t="s">
        <v>414</v>
      </c>
      <c r="C652" s="38" t="s">
        <v>415</v>
      </c>
      <c r="D652" s="7" t="s">
        <v>885</v>
      </c>
      <c r="E652" s="7"/>
      <c r="F652" s="7" t="s">
        <v>1592</v>
      </c>
      <c r="G652" s="7" t="s">
        <v>1899</v>
      </c>
      <c r="H652" s="7">
        <v>1119.55</v>
      </c>
      <c r="I652" s="7" t="s">
        <v>44</v>
      </c>
      <c r="J652" s="7" t="s">
        <v>23</v>
      </c>
      <c r="K652" s="7" t="s">
        <v>1870</v>
      </c>
      <c r="L652" s="7" t="s">
        <v>50</v>
      </c>
      <c r="M652" s="7"/>
      <c r="N652" s="7"/>
      <c r="O652" s="13">
        <f t="shared" si="14"/>
        <v>940.79831932773106</v>
      </c>
      <c r="P652" s="7">
        <v>60</v>
      </c>
      <c r="Q652" s="7"/>
      <c r="R652" s="7">
        <v>4952</v>
      </c>
      <c r="S652" s="67" t="s">
        <v>1620</v>
      </c>
      <c r="T652" s="7"/>
    </row>
    <row r="653" spans="1:20" s="8" customFormat="1" ht="15" hidden="1" customHeight="1">
      <c r="A653" s="7">
        <v>651</v>
      </c>
      <c r="B653" s="7" t="s">
        <v>17</v>
      </c>
      <c r="C653" s="38" t="s">
        <v>834</v>
      </c>
      <c r="D653" s="7" t="s">
        <v>643</v>
      </c>
      <c r="E653" s="7"/>
      <c r="F653" s="7" t="s">
        <v>838</v>
      </c>
      <c r="G653" s="7" t="s">
        <v>1900</v>
      </c>
      <c r="H653" s="7">
        <v>2746.52</v>
      </c>
      <c r="I653" s="7" t="s">
        <v>44</v>
      </c>
      <c r="J653" s="7" t="s">
        <v>23</v>
      </c>
      <c r="K653" s="7" t="s">
        <v>1870</v>
      </c>
      <c r="L653" s="7" t="s">
        <v>50</v>
      </c>
      <c r="M653" s="7"/>
      <c r="N653" s="7"/>
      <c r="O653" s="13">
        <f t="shared" si="14"/>
        <v>2308</v>
      </c>
      <c r="P653" s="7">
        <v>60</v>
      </c>
      <c r="Q653" s="7"/>
      <c r="R653" s="7">
        <v>2492</v>
      </c>
      <c r="S653" s="67" t="s">
        <v>1620</v>
      </c>
      <c r="T653" s="7"/>
    </row>
    <row r="654" spans="1:20" s="8" customFormat="1" ht="15" hidden="1" customHeight="1">
      <c r="A654" s="7">
        <v>652</v>
      </c>
      <c r="B654" s="7" t="s">
        <v>17</v>
      </c>
      <c r="C654" s="38" t="s">
        <v>834</v>
      </c>
      <c r="D654" s="7" t="s">
        <v>643</v>
      </c>
      <c r="E654" s="7" t="s">
        <v>1902</v>
      </c>
      <c r="F654" s="7" t="s">
        <v>838</v>
      </c>
      <c r="G654" s="7" t="s">
        <v>1901</v>
      </c>
      <c r="H654" s="7">
        <v>28952.7</v>
      </c>
      <c r="I654" s="7" t="s">
        <v>44</v>
      </c>
      <c r="J654" s="7" t="s">
        <v>23</v>
      </c>
      <c r="K654" s="7" t="s">
        <v>1870</v>
      </c>
      <c r="L654" s="7" t="s">
        <v>50</v>
      </c>
      <c r="M654" s="7"/>
      <c r="N654" s="7"/>
      <c r="O654" s="13">
        <f t="shared" si="14"/>
        <v>24330</v>
      </c>
      <c r="P654" s="7">
        <v>60</v>
      </c>
      <c r="Q654" s="7"/>
      <c r="R654" s="7">
        <v>2492</v>
      </c>
      <c r="S654" s="67" t="s">
        <v>1620</v>
      </c>
      <c r="T654" s="7"/>
    </row>
    <row r="655" spans="1:20" s="8" customFormat="1" ht="15" hidden="1" customHeight="1">
      <c r="A655" s="7">
        <v>653</v>
      </c>
      <c r="B655" s="7" t="s">
        <v>17</v>
      </c>
      <c r="C655" s="38" t="s">
        <v>834</v>
      </c>
      <c r="D655" s="7" t="s">
        <v>842</v>
      </c>
      <c r="E655" s="7"/>
      <c r="F655" s="7" t="s">
        <v>843</v>
      </c>
      <c r="G655" s="7" t="s">
        <v>1903</v>
      </c>
      <c r="H655" s="7">
        <v>780.64</v>
      </c>
      <c r="I655" s="7" t="s">
        <v>44</v>
      </c>
      <c r="J655" s="7" t="s">
        <v>23</v>
      </c>
      <c r="K655" s="7" t="s">
        <v>1870</v>
      </c>
      <c r="L655" s="7" t="s">
        <v>50</v>
      </c>
      <c r="M655" s="7"/>
      <c r="N655" s="7"/>
      <c r="O655" s="13">
        <f t="shared" si="14"/>
        <v>656</v>
      </c>
      <c r="P655" s="7">
        <v>60</v>
      </c>
      <c r="Q655" s="7"/>
      <c r="R655" s="7">
        <v>2492</v>
      </c>
      <c r="S655" s="67" t="s">
        <v>1620</v>
      </c>
      <c r="T655" s="7"/>
    </row>
    <row r="656" spans="1:20" s="8" customFormat="1" ht="15" customHeight="1">
      <c r="A656" s="7">
        <v>654</v>
      </c>
      <c r="B656" s="7" t="s">
        <v>17</v>
      </c>
      <c r="C656" s="38" t="s">
        <v>834</v>
      </c>
      <c r="D656" s="7" t="s">
        <v>644</v>
      </c>
      <c r="E656" s="7"/>
      <c r="F656" s="7" t="s">
        <v>841</v>
      </c>
      <c r="G656" s="7" t="s">
        <v>1904</v>
      </c>
      <c r="H656" s="7">
        <v>2839.34</v>
      </c>
      <c r="I656" s="7" t="s">
        <v>44</v>
      </c>
      <c r="J656" s="7" t="s">
        <v>23</v>
      </c>
      <c r="K656" s="7" t="s">
        <v>1870</v>
      </c>
      <c r="L656" s="7" t="s">
        <v>50</v>
      </c>
      <c r="M656" s="7"/>
      <c r="N656" s="7"/>
      <c r="O656" s="13">
        <f t="shared" si="14"/>
        <v>2386.0000000000005</v>
      </c>
      <c r="P656" s="7">
        <v>60</v>
      </c>
      <c r="Q656" s="7"/>
      <c r="R656" s="7">
        <v>2492</v>
      </c>
      <c r="S656" s="67" t="s">
        <v>1620</v>
      </c>
      <c r="T656" s="7"/>
    </row>
    <row r="657" spans="1:20" s="8" customFormat="1" ht="15" hidden="1" customHeight="1">
      <c r="A657" s="7">
        <v>655</v>
      </c>
      <c r="B657" s="7" t="s">
        <v>115</v>
      </c>
      <c r="C657" s="38" t="s">
        <v>110</v>
      </c>
      <c r="D657" s="7" t="s">
        <v>1212</v>
      </c>
      <c r="E657" s="7"/>
      <c r="F657" s="7" t="s">
        <v>1615</v>
      </c>
      <c r="G657" s="7" t="s">
        <v>1905</v>
      </c>
      <c r="H657" s="7">
        <v>72594</v>
      </c>
      <c r="I657" s="7" t="s">
        <v>44</v>
      </c>
      <c r="J657" s="7" t="s">
        <v>23</v>
      </c>
      <c r="K657" s="7" t="s">
        <v>1870</v>
      </c>
      <c r="L657" s="7" t="s">
        <v>50</v>
      </c>
      <c r="M657" s="7"/>
      <c r="N657" s="7"/>
      <c r="O657" s="13">
        <f t="shared" si="14"/>
        <v>61003.361344537821</v>
      </c>
      <c r="P657" s="7">
        <v>60</v>
      </c>
      <c r="Q657" s="7"/>
      <c r="R657" s="7">
        <v>4992</v>
      </c>
      <c r="S657" s="67" t="s">
        <v>1620</v>
      </c>
      <c r="T657" s="7"/>
    </row>
    <row r="658" spans="1:20" s="8" customFormat="1" ht="15" hidden="1" customHeight="1">
      <c r="A658" s="7">
        <v>656</v>
      </c>
      <c r="B658" s="7" t="s">
        <v>414</v>
      </c>
      <c r="C658" s="38" t="s">
        <v>415</v>
      </c>
      <c r="D658" s="7" t="s">
        <v>427</v>
      </c>
      <c r="E658" s="7"/>
      <c r="F658" s="7" t="s">
        <v>1578</v>
      </c>
      <c r="G658" s="7" t="s">
        <v>1906</v>
      </c>
      <c r="H658" s="7">
        <v>547.4</v>
      </c>
      <c r="I658" s="7" t="s">
        <v>44</v>
      </c>
      <c r="J658" s="7" t="s">
        <v>23</v>
      </c>
      <c r="K658" s="7" t="s">
        <v>1870</v>
      </c>
      <c r="L658" s="7" t="s">
        <v>50</v>
      </c>
      <c r="M658" s="7"/>
      <c r="N658" s="7"/>
      <c r="O658" s="13">
        <f t="shared" si="14"/>
        <v>460</v>
      </c>
      <c r="P658" s="7">
        <v>60</v>
      </c>
      <c r="Q658" s="7"/>
      <c r="R658" s="7">
        <v>4952</v>
      </c>
      <c r="S658" s="67" t="s">
        <v>1620</v>
      </c>
      <c r="T658" s="7"/>
    </row>
    <row r="659" spans="1:20" s="8" customFormat="1" ht="15" hidden="1" customHeight="1">
      <c r="A659" s="7">
        <v>657</v>
      </c>
      <c r="B659" s="7" t="s">
        <v>414</v>
      </c>
      <c r="C659" s="38" t="s">
        <v>415</v>
      </c>
      <c r="D659" s="7" t="s">
        <v>427</v>
      </c>
      <c r="E659" s="7"/>
      <c r="F659" s="7" t="s">
        <v>1578</v>
      </c>
      <c r="G659" s="7" t="s">
        <v>1907</v>
      </c>
      <c r="H659" s="7">
        <v>1666</v>
      </c>
      <c r="I659" s="7" t="s">
        <v>44</v>
      </c>
      <c r="J659" s="7" t="s">
        <v>23</v>
      </c>
      <c r="K659" s="7" t="s">
        <v>1870</v>
      </c>
      <c r="L659" s="7" t="s">
        <v>50</v>
      </c>
      <c r="M659" s="7"/>
      <c r="N659" s="7"/>
      <c r="O659" s="13">
        <f t="shared" si="14"/>
        <v>1400</v>
      </c>
      <c r="P659" s="7">
        <v>60</v>
      </c>
      <c r="Q659" s="7"/>
      <c r="R659" s="7">
        <v>4952</v>
      </c>
      <c r="S659" s="67" t="s">
        <v>1620</v>
      </c>
      <c r="T659" s="7"/>
    </row>
    <row r="660" spans="1:20" s="8" customFormat="1" ht="15" hidden="1" customHeight="1">
      <c r="A660" s="7">
        <v>658</v>
      </c>
      <c r="B660" s="7" t="s">
        <v>17</v>
      </c>
      <c r="C660" s="81" t="s">
        <v>415</v>
      </c>
      <c r="D660" s="38" t="s">
        <v>520</v>
      </c>
      <c r="E660" s="7"/>
      <c r="F660" s="7" t="s">
        <v>521</v>
      </c>
      <c r="G660" s="7" t="s">
        <v>1908</v>
      </c>
      <c r="H660" s="7">
        <v>2499</v>
      </c>
      <c r="I660" s="7" t="s">
        <v>44</v>
      </c>
      <c r="J660" s="7" t="s">
        <v>23</v>
      </c>
      <c r="K660" s="7" t="s">
        <v>1872</v>
      </c>
      <c r="L660" s="7" t="s">
        <v>50</v>
      </c>
      <c r="M660" s="7"/>
      <c r="N660" s="7"/>
      <c r="O660" s="13">
        <f t="shared" si="14"/>
        <v>2100</v>
      </c>
      <c r="P660" s="7">
        <v>60</v>
      </c>
      <c r="Q660" s="7"/>
      <c r="R660" s="7">
        <v>3042</v>
      </c>
      <c r="S660" s="67" t="s">
        <v>1620</v>
      </c>
      <c r="T660" s="7"/>
    </row>
    <row r="661" spans="1:20" ht="15" hidden="1" customHeight="1">
      <c r="A661" s="2">
        <v>659</v>
      </c>
      <c r="B661" s="2" t="s">
        <v>115</v>
      </c>
      <c r="C661" s="39" t="s">
        <v>110</v>
      </c>
      <c r="D661" s="2" t="s">
        <v>1219</v>
      </c>
      <c r="E661" s="2"/>
      <c r="F661" s="2" t="s">
        <v>1220</v>
      </c>
      <c r="G661" s="2" t="s">
        <v>1909</v>
      </c>
      <c r="H661" s="2"/>
      <c r="I661" s="2"/>
      <c r="J661" s="2"/>
      <c r="K661" s="2" t="s">
        <v>1910</v>
      </c>
      <c r="L661" s="2" t="s">
        <v>460</v>
      </c>
      <c r="M661" s="2"/>
      <c r="N661" s="2"/>
      <c r="O661" s="9">
        <f t="shared" si="14"/>
        <v>0</v>
      </c>
      <c r="P661" s="2"/>
      <c r="Q661" s="2"/>
      <c r="R661" s="2">
        <v>3507</v>
      </c>
      <c r="S661" s="73" t="s">
        <v>1620</v>
      </c>
    </row>
    <row r="662" spans="1:20" s="8" customFormat="1" ht="15" hidden="1" customHeight="1">
      <c r="A662" s="7">
        <v>660</v>
      </c>
      <c r="B662" s="7" t="s">
        <v>148</v>
      </c>
      <c r="C662" s="38" t="s">
        <v>389</v>
      </c>
      <c r="D662" s="7" t="s">
        <v>399</v>
      </c>
      <c r="E662" s="7"/>
      <c r="F662" s="7" t="s">
        <v>395</v>
      </c>
      <c r="G662" s="7" t="s">
        <v>1246</v>
      </c>
      <c r="H662" s="7">
        <v>2380</v>
      </c>
      <c r="I662" s="7" t="s">
        <v>44</v>
      </c>
      <c r="J662" s="7" t="s">
        <v>23</v>
      </c>
      <c r="K662" s="7" t="s">
        <v>1872</v>
      </c>
      <c r="L662" s="7" t="s">
        <v>50</v>
      </c>
      <c r="M662" s="7"/>
      <c r="N662" s="7"/>
      <c r="O662" s="13">
        <f t="shared" si="14"/>
        <v>2000</v>
      </c>
      <c r="P662" s="7">
        <v>60</v>
      </c>
      <c r="Q662" s="7"/>
      <c r="R662" s="7">
        <v>10968</v>
      </c>
      <c r="S662" s="67" t="s">
        <v>1620</v>
      </c>
      <c r="T662" s="7"/>
    </row>
    <row r="663" spans="1:20" ht="15" hidden="1" customHeight="1">
      <c r="A663" s="2">
        <v>661</v>
      </c>
      <c r="B663" s="2" t="s">
        <v>148</v>
      </c>
      <c r="C663" s="39" t="s">
        <v>389</v>
      </c>
      <c r="D663" s="2" t="s">
        <v>717</v>
      </c>
      <c r="E663" s="2"/>
      <c r="F663" s="2" t="s">
        <v>718</v>
      </c>
      <c r="G663" s="2" t="s">
        <v>1913</v>
      </c>
      <c r="H663" s="2">
        <v>5259.8</v>
      </c>
      <c r="I663" s="2" t="s">
        <v>44</v>
      </c>
      <c r="J663" s="2" t="s">
        <v>23</v>
      </c>
      <c r="K663" s="2" t="s">
        <v>1872</v>
      </c>
      <c r="L663" s="2" t="s">
        <v>460</v>
      </c>
      <c r="M663" s="2"/>
      <c r="N663" s="2"/>
      <c r="O663" s="9">
        <f t="shared" si="14"/>
        <v>4420</v>
      </c>
      <c r="P663" s="2">
        <v>60</v>
      </c>
      <c r="Q663" s="2"/>
      <c r="R663" s="2">
        <v>10968</v>
      </c>
      <c r="S663" s="73" t="s">
        <v>1620</v>
      </c>
    </row>
    <row r="664" spans="1:20" s="8" customFormat="1" ht="15" hidden="1" customHeight="1">
      <c r="A664" s="7">
        <v>662</v>
      </c>
      <c r="B664" s="7" t="s">
        <v>148</v>
      </c>
      <c r="C664" s="38" t="s">
        <v>389</v>
      </c>
      <c r="D664" s="7" t="s">
        <v>465</v>
      </c>
      <c r="E664" s="7"/>
      <c r="F664" s="7" t="s">
        <v>466</v>
      </c>
      <c r="G664" s="7" t="s">
        <v>1914</v>
      </c>
      <c r="H664" s="7">
        <v>2049.1799999999998</v>
      </c>
      <c r="I664" s="7" t="s">
        <v>44</v>
      </c>
      <c r="J664" s="7" t="s">
        <v>23</v>
      </c>
      <c r="K664" s="7" t="s">
        <v>1872</v>
      </c>
      <c r="L664" s="7" t="s">
        <v>50</v>
      </c>
      <c r="M664" s="7"/>
      <c r="N664" s="7"/>
      <c r="O664" s="13">
        <f t="shared" si="14"/>
        <v>1722</v>
      </c>
      <c r="P664" s="7">
        <v>60</v>
      </c>
      <c r="Q664" s="7"/>
      <c r="R664" s="7">
        <v>10968</v>
      </c>
      <c r="S664" s="67" t="s">
        <v>1620</v>
      </c>
      <c r="T664" s="7"/>
    </row>
    <row r="665" spans="1:20" s="8" customFormat="1" ht="15" hidden="1" customHeight="1">
      <c r="A665" s="7">
        <v>663</v>
      </c>
      <c r="B665" s="7" t="s">
        <v>148</v>
      </c>
      <c r="C665" s="38" t="s">
        <v>389</v>
      </c>
      <c r="D665" s="7" t="s">
        <v>486</v>
      </c>
      <c r="E665" s="7"/>
      <c r="F665" s="7" t="s">
        <v>1081</v>
      </c>
      <c r="G665" s="7" t="s">
        <v>1915</v>
      </c>
      <c r="H665" s="7">
        <v>249.9</v>
      </c>
      <c r="I665" s="7" t="s">
        <v>44</v>
      </c>
      <c r="J665" s="7" t="s">
        <v>23</v>
      </c>
      <c r="K665" s="7" t="s">
        <v>1870</v>
      </c>
      <c r="L665" s="7" t="s">
        <v>50</v>
      </c>
      <c r="M665" s="7"/>
      <c r="N665" s="7"/>
      <c r="O665" s="13">
        <f t="shared" si="14"/>
        <v>210</v>
      </c>
      <c r="P665" s="7">
        <v>60</v>
      </c>
      <c r="Q665" s="7"/>
      <c r="R665" s="7">
        <v>3435</v>
      </c>
      <c r="S665" s="67" t="s">
        <v>1620</v>
      </c>
      <c r="T665" s="7"/>
    </row>
    <row r="666" spans="1:20" s="8" customFormat="1" ht="15" hidden="1" customHeight="1">
      <c r="A666" s="7">
        <v>664</v>
      </c>
      <c r="B666" s="7" t="s">
        <v>148</v>
      </c>
      <c r="C666" s="38" t="s">
        <v>389</v>
      </c>
      <c r="D666" s="7" t="s">
        <v>495</v>
      </c>
      <c r="E666" s="7"/>
      <c r="F666" s="7" t="s">
        <v>1085</v>
      </c>
      <c r="G666" s="7" t="s">
        <v>1916</v>
      </c>
      <c r="H666" s="7">
        <v>57.12</v>
      </c>
      <c r="I666" s="7" t="s">
        <v>44</v>
      </c>
      <c r="J666" s="7" t="s">
        <v>23</v>
      </c>
      <c r="K666" s="7" t="s">
        <v>1870</v>
      </c>
      <c r="L666" s="7" t="s">
        <v>50</v>
      </c>
      <c r="M666" s="7"/>
      <c r="N666" s="7"/>
      <c r="O666" s="13">
        <f t="shared" si="14"/>
        <v>48</v>
      </c>
      <c r="P666" s="7">
        <v>60</v>
      </c>
      <c r="Q666" s="7"/>
      <c r="R666" s="7">
        <v>3435</v>
      </c>
      <c r="S666" s="67" t="s">
        <v>1620</v>
      </c>
      <c r="T666" s="7"/>
    </row>
    <row r="667" spans="1:20" s="8" customFormat="1" ht="15" hidden="1" customHeight="1">
      <c r="A667" s="7">
        <v>665</v>
      </c>
      <c r="B667" s="7" t="s">
        <v>148</v>
      </c>
      <c r="C667" s="38" t="s">
        <v>389</v>
      </c>
      <c r="D667" s="7" t="s">
        <v>1063</v>
      </c>
      <c r="E667" s="7"/>
      <c r="F667" s="7" t="s">
        <v>1072</v>
      </c>
      <c r="G667" s="7" t="s">
        <v>1917</v>
      </c>
      <c r="H667" s="7">
        <v>267.75</v>
      </c>
      <c r="I667" s="7" t="s">
        <v>44</v>
      </c>
      <c r="J667" s="7" t="s">
        <v>23</v>
      </c>
      <c r="K667" s="7" t="s">
        <v>1870</v>
      </c>
      <c r="L667" s="7" t="s">
        <v>50</v>
      </c>
      <c r="M667" s="7"/>
      <c r="N667" s="7"/>
      <c r="O667" s="13">
        <f t="shared" si="14"/>
        <v>225</v>
      </c>
      <c r="P667" s="7">
        <v>60</v>
      </c>
      <c r="Q667" s="7"/>
      <c r="R667" s="7">
        <v>3435</v>
      </c>
      <c r="S667" s="67" t="s">
        <v>1620</v>
      </c>
      <c r="T667" s="7" t="s">
        <v>1620</v>
      </c>
    </row>
    <row r="668" spans="1:20" s="8" customFormat="1" ht="15" hidden="1" customHeight="1">
      <c r="A668" s="7">
        <v>666</v>
      </c>
      <c r="B668" s="7" t="s">
        <v>414</v>
      </c>
      <c r="C668" s="81" t="s">
        <v>155</v>
      </c>
      <c r="D668" s="38" t="s">
        <v>1805</v>
      </c>
      <c r="E668" s="7"/>
      <c r="F668" s="7" t="s">
        <v>1803</v>
      </c>
      <c r="G668" s="7" t="s">
        <v>1918</v>
      </c>
      <c r="H668" s="7">
        <v>1380.48</v>
      </c>
      <c r="I668" s="7" t="s">
        <v>44</v>
      </c>
      <c r="J668" s="7" t="s">
        <v>23</v>
      </c>
      <c r="K668" s="7" t="s">
        <v>1870</v>
      </c>
      <c r="L668" s="7" t="s">
        <v>50</v>
      </c>
      <c r="M668" s="7"/>
      <c r="N668" s="7"/>
      <c r="O668" s="13">
        <f t="shared" si="14"/>
        <v>1160.0672268907563</v>
      </c>
      <c r="P668" s="7">
        <v>60</v>
      </c>
      <c r="Q668" s="7"/>
      <c r="R668" s="7">
        <v>5179</v>
      </c>
      <c r="S668" s="67" t="s">
        <v>1620</v>
      </c>
      <c r="T668" s="7"/>
    </row>
    <row r="669" spans="1:20" s="8" customFormat="1" ht="15" hidden="1" customHeight="1">
      <c r="A669" s="7">
        <v>667</v>
      </c>
      <c r="B669" s="7" t="s">
        <v>17</v>
      </c>
      <c r="C669" s="81" t="s">
        <v>155</v>
      </c>
      <c r="D669" s="38" t="s">
        <v>152</v>
      </c>
      <c r="E669" s="7"/>
      <c r="F669" s="7" t="s">
        <v>153</v>
      </c>
      <c r="G669" s="7" t="s">
        <v>1919</v>
      </c>
      <c r="H669" s="7">
        <v>11424</v>
      </c>
      <c r="I669" s="7" t="s">
        <v>44</v>
      </c>
      <c r="J669" s="7" t="s">
        <v>23</v>
      </c>
      <c r="K669" s="7" t="s">
        <v>1870</v>
      </c>
      <c r="L669" s="7" t="s">
        <v>50</v>
      </c>
      <c r="M669" s="7"/>
      <c r="N669" s="7"/>
      <c r="O669" s="13">
        <f t="shared" si="14"/>
        <v>9600</v>
      </c>
      <c r="P669" s="7">
        <v>60</v>
      </c>
      <c r="Q669" s="7"/>
      <c r="R669" s="7">
        <v>12566</v>
      </c>
      <c r="S669" s="67" t="s">
        <v>1620</v>
      </c>
      <c r="T669" s="7"/>
    </row>
    <row r="670" spans="1:20" s="8" customFormat="1" ht="15" hidden="1" customHeight="1">
      <c r="A670" s="7">
        <v>668</v>
      </c>
      <c r="B670" s="7" t="s">
        <v>17</v>
      </c>
      <c r="C670" s="38" t="s">
        <v>415</v>
      </c>
      <c r="D670" s="7" t="s">
        <v>527</v>
      </c>
      <c r="E670" s="7"/>
      <c r="F670" s="7" t="s">
        <v>1581</v>
      </c>
      <c r="G670" s="7" t="s">
        <v>1920</v>
      </c>
      <c r="H670" s="7">
        <v>67306.399999999994</v>
      </c>
      <c r="I670" s="7" t="s">
        <v>44</v>
      </c>
      <c r="J670" s="7" t="s">
        <v>23</v>
      </c>
      <c r="K670" s="7" t="s">
        <v>1870</v>
      </c>
      <c r="L670" s="7" t="s">
        <v>50</v>
      </c>
      <c r="M670" s="7"/>
      <c r="N670" s="7"/>
      <c r="O670" s="13">
        <f t="shared" si="14"/>
        <v>56560</v>
      </c>
      <c r="P670" s="7">
        <v>60</v>
      </c>
      <c r="Q670" s="7"/>
      <c r="R670" s="7">
        <v>4952</v>
      </c>
      <c r="S670" s="67" t="s">
        <v>1620</v>
      </c>
      <c r="T670" s="7"/>
    </row>
    <row r="671" spans="1:20" s="8" customFormat="1" ht="15" hidden="1" customHeight="1">
      <c r="A671" s="7">
        <v>669</v>
      </c>
      <c r="B671" s="7" t="s">
        <v>17</v>
      </c>
      <c r="C671" s="81" t="s">
        <v>415</v>
      </c>
      <c r="D671" s="38" t="s">
        <v>545</v>
      </c>
      <c r="E671" s="7"/>
      <c r="F671" s="7" t="s">
        <v>1587</v>
      </c>
      <c r="G671" s="7" t="s">
        <v>1921</v>
      </c>
      <c r="H671" s="7">
        <v>2287.1799999999998</v>
      </c>
      <c r="I671" s="7" t="s">
        <v>44</v>
      </c>
      <c r="J671" s="7" t="s">
        <v>23</v>
      </c>
      <c r="K671" s="7" t="s">
        <v>1870</v>
      </c>
      <c r="L671" s="7" t="s">
        <v>50</v>
      </c>
      <c r="M671" s="7"/>
      <c r="N671" s="7"/>
      <c r="O671" s="13">
        <f t="shared" si="14"/>
        <v>1922</v>
      </c>
      <c r="P671" s="7">
        <v>60</v>
      </c>
      <c r="Q671" s="7"/>
      <c r="R671" s="7">
        <v>4952</v>
      </c>
      <c r="S671" s="67" t="s">
        <v>1620</v>
      </c>
      <c r="T671" s="7"/>
    </row>
    <row r="672" spans="1:20" s="8" customFormat="1" ht="15" hidden="1" customHeight="1">
      <c r="A672" s="7">
        <v>670</v>
      </c>
      <c r="B672" s="7" t="s">
        <v>17</v>
      </c>
      <c r="C672" s="38" t="s">
        <v>415</v>
      </c>
      <c r="D672" s="7" t="s">
        <v>542</v>
      </c>
      <c r="E672" s="7"/>
      <c r="F672" s="7" t="s">
        <v>1922</v>
      </c>
      <c r="G672" s="7" t="s">
        <v>1923</v>
      </c>
      <c r="H672" s="7">
        <v>26373.97</v>
      </c>
      <c r="I672" s="7" t="s">
        <v>44</v>
      </c>
      <c r="J672" s="7" t="s">
        <v>23</v>
      </c>
      <c r="K672" s="7" t="s">
        <v>1870</v>
      </c>
      <c r="L672" s="7" t="s">
        <v>50</v>
      </c>
      <c r="M672" s="7"/>
      <c r="N672" s="7"/>
      <c r="O672" s="13">
        <f t="shared" si="14"/>
        <v>22163.000000000004</v>
      </c>
      <c r="P672" s="7">
        <v>60</v>
      </c>
      <c r="Q672" s="7"/>
      <c r="R672" s="7">
        <v>3042</v>
      </c>
      <c r="S672" s="67" t="s">
        <v>1620</v>
      </c>
      <c r="T672" s="7"/>
    </row>
    <row r="673" spans="1:20" s="8" customFormat="1" ht="15" hidden="1" customHeight="1">
      <c r="A673" s="7">
        <v>671</v>
      </c>
      <c r="B673" s="7" t="s">
        <v>17</v>
      </c>
      <c r="C673" s="38" t="s">
        <v>18</v>
      </c>
      <c r="D673" s="7" t="s">
        <v>2653</v>
      </c>
      <c r="E673" s="7"/>
      <c r="F673" s="7"/>
      <c r="G673" s="7" t="s">
        <v>1924</v>
      </c>
      <c r="H673" s="7">
        <v>1405.99</v>
      </c>
      <c r="I673" s="7"/>
      <c r="J673" s="7"/>
      <c r="K673" s="7"/>
      <c r="L673" s="7" t="s">
        <v>50</v>
      </c>
      <c r="M673" s="7"/>
      <c r="N673" s="7" t="s">
        <v>431</v>
      </c>
      <c r="O673" s="13">
        <f t="shared" si="14"/>
        <v>1181.5042016806724</v>
      </c>
      <c r="P673" s="7"/>
      <c r="Q673" s="7"/>
      <c r="R673" s="7" t="s">
        <v>1925</v>
      </c>
      <c r="S673" s="67" t="s">
        <v>1620</v>
      </c>
      <c r="T673" s="7"/>
    </row>
    <row r="674" spans="1:20" s="8" customFormat="1" ht="15" hidden="1" customHeight="1">
      <c r="A674" s="7">
        <v>672</v>
      </c>
      <c r="B674" s="7" t="s">
        <v>148</v>
      </c>
      <c r="C674" s="38" t="s">
        <v>389</v>
      </c>
      <c r="D674" s="7" t="s">
        <v>760</v>
      </c>
      <c r="E674" s="7"/>
      <c r="F674" s="7" t="s">
        <v>761</v>
      </c>
      <c r="G674" s="7" t="s">
        <v>1926</v>
      </c>
      <c r="H674" s="7">
        <v>498.02</v>
      </c>
      <c r="I674" s="7" t="s">
        <v>44</v>
      </c>
      <c r="J674" s="7" t="s">
        <v>23</v>
      </c>
      <c r="K674" s="7" t="s">
        <v>1870</v>
      </c>
      <c r="L674" s="7" t="s">
        <v>50</v>
      </c>
      <c r="M674" s="7"/>
      <c r="N674" s="7"/>
      <c r="O674" s="13">
        <f t="shared" si="14"/>
        <v>418.50420168067228</v>
      </c>
      <c r="P674" s="7">
        <v>60</v>
      </c>
      <c r="Q674" s="7"/>
      <c r="R674" s="7">
        <v>10968</v>
      </c>
      <c r="S674" s="67" t="s">
        <v>1620</v>
      </c>
      <c r="T674" s="7"/>
    </row>
    <row r="675" spans="1:20" s="8" customFormat="1" ht="15" hidden="1" customHeight="1">
      <c r="A675" s="7">
        <v>673</v>
      </c>
      <c r="B675" s="7" t="s">
        <v>148</v>
      </c>
      <c r="C675" s="38" t="s">
        <v>389</v>
      </c>
      <c r="D675" s="7" t="s">
        <v>1927</v>
      </c>
      <c r="E675" s="7"/>
      <c r="F675" s="7" t="s">
        <v>390</v>
      </c>
      <c r="G675" s="7" t="s">
        <v>1928</v>
      </c>
      <c r="H675" s="7">
        <v>952</v>
      </c>
      <c r="I675" s="7" t="s">
        <v>44</v>
      </c>
      <c r="J675" s="7" t="s">
        <v>23</v>
      </c>
      <c r="K675" s="7" t="s">
        <v>1870</v>
      </c>
      <c r="L675" s="7" t="s">
        <v>50</v>
      </c>
      <c r="M675" s="7"/>
      <c r="N675" s="7"/>
      <c r="O675" s="13">
        <f t="shared" si="14"/>
        <v>800</v>
      </c>
      <c r="P675" s="7">
        <v>60</v>
      </c>
      <c r="Q675" s="7"/>
      <c r="R675" s="7">
        <v>10968</v>
      </c>
      <c r="S675" s="67" t="s">
        <v>1620</v>
      </c>
      <c r="T675" s="7"/>
    </row>
    <row r="676" spans="1:20" s="8" customFormat="1" ht="15" hidden="1" customHeight="1">
      <c r="A676" s="7">
        <v>674</v>
      </c>
      <c r="B676" s="7" t="s">
        <v>148</v>
      </c>
      <c r="C676" s="38" t="s">
        <v>389</v>
      </c>
      <c r="D676" s="7" t="s">
        <v>399</v>
      </c>
      <c r="E676" s="7"/>
      <c r="F676" s="7" t="s">
        <v>395</v>
      </c>
      <c r="G676" s="7" t="s">
        <v>1929</v>
      </c>
      <c r="H676" s="7">
        <v>5569.2</v>
      </c>
      <c r="I676" s="7" t="s">
        <v>44</v>
      </c>
      <c r="J676" s="7" t="s">
        <v>23</v>
      </c>
      <c r="K676" s="7" t="s">
        <v>1870</v>
      </c>
      <c r="L676" s="7" t="s">
        <v>50</v>
      </c>
      <c r="M676" s="7"/>
      <c r="N676" s="7"/>
      <c r="O676" s="13">
        <f t="shared" si="14"/>
        <v>4680</v>
      </c>
      <c r="P676" s="7">
        <v>60</v>
      </c>
      <c r="Q676" s="7"/>
      <c r="R676" s="7">
        <v>10968</v>
      </c>
      <c r="S676" s="67" t="s">
        <v>1620</v>
      </c>
      <c r="T676" s="7"/>
    </row>
    <row r="677" spans="1:20" s="8" customFormat="1" ht="15" hidden="1" customHeight="1">
      <c r="A677" s="7">
        <v>675</v>
      </c>
      <c r="B677" s="7" t="s">
        <v>148</v>
      </c>
      <c r="C677" s="38" t="s">
        <v>389</v>
      </c>
      <c r="D677" s="7" t="s">
        <v>1930</v>
      </c>
      <c r="E677" s="7"/>
      <c r="F677" s="7" t="s">
        <v>1931</v>
      </c>
      <c r="G677" s="7" t="s">
        <v>1932</v>
      </c>
      <c r="H677" s="7">
        <v>8330</v>
      </c>
      <c r="I677" s="7" t="s">
        <v>44</v>
      </c>
      <c r="J677" s="7" t="s">
        <v>23</v>
      </c>
      <c r="K677" s="7" t="s">
        <v>1870</v>
      </c>
      <c r="L677" s="7" t="s">
        <v>50</v>
      </c>
      <c r="M677" s="7"/>
      <c r="N677" s="7"/>
      <c r="O677" s="13">
        <f t="shared" si="14"/>
        <v>7000</v>
      </c>
      <c r="P677" s="7">
        <v>60</v>
      </c>
      <c r="Q677" s="7"/>
      <c r="R677" s="7">
        <v>10968</v>
      </c>
      <c r="S677" s="67" t="s">
        <v>1620</v>
      </c>
      <c r="T677" s="7"/>
    </row>
    <row r="678" spans="1:20" s="8" customFormat="1" ht="15" hidden="1" customHeight="1">
      <c r="A678" s="7">
        <v>676</v>
      </c>
      <c r="B678" s="7" t="s">
        <v>148</v>
      </c>
      <c r="C678" s="38" t="s">
        <v>389</v>
      </c>
      <c r="D678" s="7" t="s">
        <v>1059</v>
      </c>
      <c r="E678" s="7"/>
      <c r="F678" s="7" t="s">
        <v>1933</v>
      </c>
      <c r="G678" s="7" t="s">
        <v>1934</v>
      </c>
      <c r="H678" s="7">
        <v>9996</v>
      </c>
      <c r="I678" s="7" t="s">
        <v>44</v>
      </c>
      <c r="J678" s="7" t="s">
        <v>23</v>
      </c>
      <c r="K678" s="7" t="s">
        <v>1870</v>
      </c>
      <c r="L678" s="7" t="s">
        <v>50</v>
      </c>
      <c r="M678" s="7"/>
      <c r="N678" s="7"/>
      <c r="O678" s="13">
        <f t="shared" si="14"/>
        <v>8400</v>
      </c>
      <c r="P678" s="7">
        <v>60</v>
      </c>
      <c r="Q678" s="7"/>
      <c r="R678" s="7">
        <v>10968</v>
      </c>
      <c r="S678" s="67" t="s">
        <v>1620</v>
      </c>
      <c r="T678" s="7"/>
    </row>
    <row r="679" spans="1:20" s="8" customFormat="1" ht="15" hidden="1" customHeight="1">
      <c r="A679" s="7">
        <v>677</v>
      </c>
      <c r="B679" s="7" t="s">
        <v>148</v>
      </c>
      <c r="C679" s="38" t="s">
        <v>389</v>
      </c>
      <c r="D679" s="7" t="s">
        <v>1464</v>
      </c>
      <c r="E679" s="7"/>
      <c r="F679" s="7" t="s">
        <v>1465</v>
      </c>
      <c r="G679" s="7" t="s">
        <v>1935</v>
      </c>
      <c r="H679" s="7">
        <v>1428</v>
      </c>
      <c r="I679" s="7" t="s">
        <v>44</v>
      </c>
      <c r="J679" s="7" t="s">
        <v>23</v>
      </c>
      <c r="K679" s="7" t="s">
        <v>1870</v>
      </c>
      <c r="L679" s="7" t="s">
        <v>50</v>
      </c>
      <c r="M679" s="7"/>
      <c r="N679" s="7"/>
      <c r="O679" s="13">
        <f t="shared" si="14"/>
        <v>1200</v>
      </c>
      <c r="P679" s="7">
        <v>60</v>
      </c>
      <c r="Q679" s="7"/>
      <c r="R679" s="7">
        <v>10968</v>
      </c>
      <c r="S679" s="67" t="s">
        <v>1620</v>
      </c>
      <c r="T679" s="7"/>
    </row>
    <row r="680" spans="1:20" ht="15" hidden="1" customHeight="1">
      <c r="A680" s="2">
        <v>678</v>
      </c>
      <c r="B680" s="2" t="s">
        <v>148</v>
      </c>
      <c r="C680" s="39" t="s">
        <v>389</v>
      </c>
      <c r="D680" s="2" t="s">
        <v>1092</v>
      </c>
      <c r="E680" s="2"/>
      <c r="F680" s="2" t="s">
        <v>1093</v>
      </c>
      <c r="G680" s="2" t="s">
        <v>1936</v>
      </c>
      <c r="H680" s="2">
        <v>3861.55</v>
      </c>
      <c r="I680" s="2" t="s">
        <v>44</v>
      </c>
      <c r="J680" s="2" t="s">
        <v>23</v>
      </c>
      <c r="K680" s="2" t="s">
        <v>1870</v>
      </c>
      <c r="L680" s="2" t="s">
        <v>460</v>
      </c>
      <c r="M680" s="2"/>
      <c r="N680" s="2"/>
      <c r="O680" s="9">
        <f t="shared" si="14"/>
        <v>3245.0000000000005</v>
      </c>
      <c r="P680" s="2">
        <v>60</v>
      </c>
      <c r="Q680" s="2"/>
      <c r="R680" s="2">
        <v>3435</v>
      </c>
      <c r="S680" s="73" t="s">
        <v>1620</v>
      </c>
    </row>
    <row r="681" spans="1:20" s="8" customFormat="1" ht="15" hidden="1" customHeight="1">
      <c r="A681" s="7">
        <v>679</v>
      </c>
      <c r="B681" s="7" t="s">
        <v>148</v>
      </c>
      <c r="C681" s="38" t="s">
        <v>389</v>
      </c>
      <c r="D681" s="7" t="s">
        <v>1067</v>
      </c>
      <c r="E681" s="7"/>
      <c r="F681" s="7" t="s">
        <v>1078</v>
      </c>
      <c r="G681" s="7" t="s">
        <v>1937</v>
      </c>
      <c r="H681" s="7">
        <v>6372.45</v>
      </c>
      <c r="I681" s="7" t="s">
        <v>44</v>
      </c>
      <c r="J681" s="7" t="s">
        <v>23</v>
      </c>
      <c r="K681" s="7" t="s">
        <v>1870</v>
      </c>
      <c r="L681" s="7" t="s">
        <v>50</v>
      </c>
      <c r="M681" s="7"/>
      <c r="N681" s="7"/>
      <c r="O681" s="13">
        <f t="shared" si="14"/>
        <v>5355</v>
      </c>
      <c r="P681" s="7">
        <v>60</v>
      </c>
      <c r="Q681" s="7"/>
      <c r="R681" s="7">
        <v>3435</v>
      </c>
      <c r="S681" s="67" t="s">
        <v>1620</v>
      </c>
      <c r="T681" s="7"/>
    </row>
    <row r="682" spans="1:20" s="8" customFormat="1" ht="15" hidden="1" customHeight="1">
      <c r="A682" s="7">
        <v>680</v>
      </c>
      <c r="B682" s="7" t="s">
        <v>148</v>
      </c>
      <c r="C682" s="38" t="s">
        <v>389</v>
      </c>
      <c r="D682" s="7" t="s">
        <v>398</v>
      </c>
      <c r="E682" s="7"/>
      <c r="F682" s="7" t="s">
        <v>1094</v>
      </c>
      <c r="G682" s="7" t="s">
        <v>1938</v>
      </c>
      <c r="H682" s="7">
        <v>615.83000000000004</v>
      </c>
      <c r="I682" s="7" t="s">
        <v>44</v>
      </c>
      <c r="J682" s="7" t="s">
        <v>23</v>
      </c>
      <c r="K682" s="7" t="s">
        <v>1870</v>
      </c>
      <c r="L682" s="7" t="s">
        <v>50</v>
      </c>
      <c r="M682" s="7"/>
      <c r="N682" s="7"/>
      <c r="O682" s="13">
        <f t="shared" si="14"/>
        <v>517.50420168067228</v>
      </c>
      <c r="P682" s="7">
        <v>60</v>
      </c>
      <c r="Q682" s="7"/>
      <c r="R682" s="7">
        <v>3435</v>
      </c>
      <c r="S682" s="67" t="s">
        <v>1620</v>
      </c>
      <c r="T682" s="7"/>
    </row>
    <row r="683" spans="1:20" s="8" customFormat="1" ht="15" hidden="1" customHeight="1">
      <c r="A683" s="7">
        <v>681</v>
      </c>
      <c r="B683" s="7" t="s">
        <v>148</v>
      </c>
      <c r="C683" s="38" t="s">
        <v>389</v>
      </c>
      <c r="D683" s="7" t="s">
        <v>757</v>
      </c>
      <c r="E683" s="7"/>
      <c r="F683" s="7" t="s">
        <v>1084</v>
      </c>
      <c r="G683" s="7" t="s">
        <v>1939</v>
      </c>
      <c r="H683" s="7">
        <v>297.5</v>
      </c>
      <c r="I683" s="7" t="s">
        <v>44</v>
      </c>
      <c r="J683" s="7" t="s">
        <v>23</v>
      </c>
      <c r="K683" s="7" t="s">
        <v>1870</v>
      </c>
      <c r="L683" s="7" t="s">
        <v>50</v>
      </c>
      <c r="M683" s="7"/>
      <c r="N683" s="7"/>
      <c r="O683" s="13">
        <f t="shared" si="14"/>
        <v>250</v>
      </c>
      <c r="P683" s="7">
        <v>60</v>
      </c>
      <c r="Q683" s="7"/>
      <c r="R683" s="7">
        <v>3435</v>
      </c>
      <c r="S683" s="67" t="s">
        <v>1620</v>
      </c>
      <c r="T683" s="7"/>
    </row>
    <row r="684" spans="1:20" ht="15" hidden="1" customHeight="1">
      <c r="A684" s="2">
        <v>682</v>
      </c>
      <c r="B684" s="2" t="s">
        <v>1855</v>
      </c>
      <c r="C684" s="39" t="s">
        <v>1856</v>
      </c>
      <c r="D684" s="2" t="s">
        <v>433</v>
      </c>
      <c r="E684" s="2"/>
      <c r="F684" s="2"/>
      <c r="G684" s="2" t="s">
        <v>1940</v>
      </c>
      <c r="H684" s="2">
        <v>498610</v>
      </c>
      <c r="I684" s="2" t="s">
        <v>1399</v>
      </c>
      <c r="J684" s="2" t="s">
        <v>30</v>
      </c>
      <c r="K684" s="2" t="s">
        <v>1943</v>
      </c>
      <c r="L684" s="2"/>
      <c r="M684" s="2"/>
      <c r="N684" s="2"/>
      <c r="O684" s="9">
        <f t="shared" si="14"/>
        <v>419000</v>
      </c>
      <c r="P684" s="2">
        <v>60</v>
      </c>
      <c r="Q684" s="2"/>
      <c r="R684" s="2"/>
      <c r="S684" s="73" t="s">
        <v>1620</v>
      </c>
    </row>
    <row r="685" spans="1:20" s="8" customFormat="1" ht="15" hidden="1" customHeight="1">
      <c r="A685" s="7">
        <v>683</v>
      </c>
      <c r="B685" s="7" t="s">
        <v>414</v>
      </c>
      <c r="C685" s="38" t="s">
        <v>415</v>
      </c>
      <c r="D685" s="7" t="s">
        <v>427</v>
      </c>
      <c r="E685" s="7"/>
      <c r="F685" s="7" t="s">
        <v>1578</v>
      </c>
      <c r="G685" s="7" t="s">
        <v>1912</v>
      </c>
      <c r="H685" s="7">
        <v>5055.12</v>
      </c>
      <c r="I685" s="7" t="s">
        <v>44</v>
      </c>
      <c r="J685" s="7" t="s">
        <v>23</v>
      </c>
      <c r="K685" s="7" t="s">
        <v>1870</v>
      </c>
      <c r="L685" s="7" t="s">
        <v>50</v>
      </c>
      <c r="M685" s="7"/>
      <c r="N685" s="7"/>
      <c r="O685" s="13">
        <f t="shared" si="14"/>
        <v>4248</v>
      </c>
      <c r="P685" s="7">
        <v>60</v>
      </c>
      <c r="Q685" s="7"/>
      <c r="R685" s="7">
        <v>4952</v>
      </c>
      <c r="S685" s="67" t="s">
        <v>1620</v>
      </c>
      <c r="T685" s="7"/>
    </row>
    <row r="686" spans="1:20" s="8" customFormat="1" ht="15" hidden="1" customHeight="1">
      <c r="A686" s="7">
        <v>684</v>
      </c>
      <c r="B686" s="7" t="s">
        <v>17</v>
      </c>
      <c r="C686" s="38" t="s">
        <v>155</v>
      </c>
      <c r="D686" s="7" t="s">
        <v>706</v>
      </c>
      <c r="E686" s="7"/>
      <c r="F686" s="7" t="s">
        <v>1388</v>
      </c>
      <c r="G686" s="7" t="s">
        <v>1944</v>
      </c>
      <c r="H686" s="7">
        <v>7370.86</v>
      </c>
      <c r="I686" s="7"/>
      <c r="J686" s="7" t="s">
        <v>23</v>
      </c>
      <c r="K686" s="7" t="s">
        <v>1870</v>
      </c>
      <c r="L686" s="7" t="s">
        <v>50</v>
      </c>
      <c r="M686" s="7"/>
      <c r="N686" s="7"/>
      <c r="O686" s="13">
        <f t="shared" si="14"/>
        <v>6194</v>
      </c>
      <c r="P686" s="7">
        <v>60</v>
      </c>
      <c r="Q686" s="7"/>
      <c r="R686" s="7">
        <v>3953</v>
      </c>
      <c r="S686" s="67" t="s">
        <v>1620</v>
      </c>
      <c r="T686" s="7"/>
    </row>
    <row r="687" spans="1:20" s="8" customFormat="1" ht="15" hidden="1" customHeight="1">
      <c r="A687" s="7">
        <v>685</v>
      </c>
      <c r="B687" s="7" t="s">
        <v>17</v>
      </c>
      <c r="C687" s="38" t="s">
        <v>415</v>
      </c>
      <c r="D687" s="7" t="s">
        <v>542</v>
      </c>
      <c r="E687" s="7"/>
      <c r="F687" s="7" t="s">
        <v>1585</v>
      </c>
      <c r="G687" s="7" t="s">
        <v>1945</v>
      </c>
      <c r="H687" s="7">
        <v>2011.1</v>
      </c>
      <c r="I687" s="7" t="s">
        <v>44</v>
      </c>
      <c r="J687" s="7" t="s">
        <v>23</v>
      </c>
      <c r="K687" s="7" t="s">
        <v>1870</v>
      </c>
      <c r="L687" s="7" t="s">
        <v>50</v>
      </c>
      <c r="M687" s="7"/>
      <c r="N687" s="7"/>
      <c r="O687" s="13">
        <f t="shared" si="14"/>
        <v>1690</v>
      </c>
      <c r="P687" s="7">
        <v>60</v>
      </c>
      <c r="Q687" s="7"/>
      <c r="R687" s="7">
        <v>4952</v>
      </c>
      <c r="S687" s="67" t="s">
        <v>1620</v>
      </c>
      <c r="T687" s="7"/>
    </row>
    <row r="688" spans="1:20" s="8" customFormat="1" ht="15" hidden="1" customHeight="1">
      <c r="A688" s="7">
        <v>686</v>
      </c>
      <c r="B688" s="7" t="s">
        <v>17</v>
      </c>
      <c r="C688" s="38" t="s">
        <v>415</v>
      </c>
      <c r="D688" s="7" t="s">
        <v>803</v>
      </c>
      <c r="E688" s="7"/>
      <c r="F688" s="7" t="s">
        <v>1592</v>
      </c>
      <c r="G688" s="7" t="s">
        <v>1946</v>
      </c>
      <c r="H688" s="7">
        <v>1418.48</v>
      </c>
      <c r="I688" s="7" t="s">
        <v>44</v>
      </c>
      <c r="J688" s="7" t="s">
        <v>23</v>
      </c>
      <c r="K688" s="7" t="s">
        <v>1870</v>
      </c>
      <c r="L688" s="7" t="s">
        <v>50</v>
      </c>
      <c r="M688" s="7"/>
      <c r="N688" s="7"/>
      <c r="O688" s="13">
        <f t="shared" si="14"/>
        <v>1192</v>
      </c>
      <c r="P688" s="7">
        <v>60</v>
      </c>
      <c r="Q688" s="7"/>
      <c r="R688" s="7">
        <v>4952</v>
      </c>
      <c r="S688" s="67" t="s">
        <v>1620</v>
      </c>
      <c r="T688" s="7"/>
    </row>
    <row r="689" spans="1:20" s="8" customFormat="1" ht="15" hidden="1" customHeight="1">
      <c r="A689" s="7">
        <v>687</v>
      </c>
      <c r="B689" s="7" t="s">
        <v>17</v>
      </c>
      <c r="C689" s="38" t="s">
        <v>415</v>
      </c>
      <c r="D689" s="7" t="s">
        <v>803</v>
      </c>
      <c r="E689" s="7"/>
      <c r="F689" s="7" t="s">
        <v>1336</v>
      </c>
      <c r="G689" s="7" t="s">
        <v>1947</v>
      </c>
      <c r="H689" s="7">
        <v>23341.45</v>
      </c>
      <c r="I689" s="7" t="s">
        <v>44</v>
      </c>
      <c r="J689" s="7" t="s">
        <v>23</v>
      </c>
      <c r="K689" s="7" t="s">
        <v>1870</v>
      </c>
      <c r="L689" s="7" t="s">
        <v>50</v>
      </c>
      <c r="M689" s="7"/>
      <c r="N689" s="7"/>
      <c r="O689" s="13">
        <f t="shared" si="14"/>
        <v>19614.663865546219</v>
      </c>
      <c r="P689" s="7">
        <v>60</v>
      </c>
      <c r="Q689" s="7"/>
      <c r="R689" s="7">
        <v>10055</v>
      </c>
      <c r="S689" s="67" t="s">
        <v>1620</v>
      </c>
      <c r="T689" s="7"/>
    </row>
    <row r="690" spans="1:20" s="8" customFormat="1" ht="15" hidden="1" customHeight="1">
      <c r="A690" s="7">
        <v>688</v>
      </c>
      <c r="B690" s="7" t="s">
        <v>17</v>
      </c>
      <c r="C690" s="38" t="s">
        <v>415</v>
      </c>
      <c r="D690" s="7" t="s">
        <v>156</v>
      </c>
      <c r="E690" s="7"/>
      <c r="F690" s="7" t="s">
        <v>792</v>
      </c>
      <c r="G690" s="7" t="s">
        <v>1948</v>
      </c>
      <c r="H690" s="7">
        <v>38570.28</v>
      </c>
      <c r="I690" s="7" t="s">
        <v>44</v>
      </c>
      <c r="J690" s="7" t="s">
        <v>23</v>
      </c>
      <c r="K690" s="7" t="s">
        <v>1870</v>
      </c>
      <c r="L690" s="7" t="s">
        <v>50</v>
      </c>
      <c r="M690" s="7"/>
      <c r="N690" s="7"/>
      <c r="O690" s="13">
        <f t="shared" si="14"/>
        <v>32412</v>
      </c>
      <c r="P690" s="7">
        <v>60</v>
      </c>
      <c r="Q690" s="7"/>
      <c r="R690" s="7">
        <v>3042</v>
      </c>
      <c r="S690" s="67" t="s">
        <v>1620</v>
      </c>
      <c r="T690" s="7"/>
    </row>
    <row r="691" spans="1:20" s="8" customFormat="1" ht="15" hidden="1" customHeight="1">
      <c r="A691" s="7">
        <v>689</v>
      </c>
      <c r="B691" s="7" t="s">
        <v>414</v>
      </c>
      <c r="C691" s="38" t="s">
        <v>415</v>
      </c>
      <c r="D691" s="7" t="s">
        <v>893</v>
      </c>
      <c r="E691" s="7"/>
      <c r="F691" s="7" t="s">
        <v>894</v>
      </c>
      <c r="G691" s="7" t="s">
        <v>2277</v>
      </c>
      <c r="H691" s="7">
        <v>384.85</v>
      </c>
      <c r="I691" s="7" t="s">
        <v>44</v>
      </c>
      <c r="J691" s="7" t="s">
        <v>23</v>
      </c>
      <c r="K691" s="7" t="s">
        <v>1870</v>
      </c>
      <c r="L691" s="7" t="s">
        <v>50</v>
      </c>
      <c r="M691" s="7"/>
      <c r="N691" s="7"/>
      <c r="O691" s="13">
        <f t="shared" si="14"/>
        <v>323.40336134453787</v>
      </c>
      <c r="P691" s="7">
        <v>60</v>
      </c>
      <c r="Q691" s="7"/>
      <c r="R691" s="7">
        <v>6467</v>
      </c>
      <c r="S691" s="67" t="s">
        <v>1620</v>
      </c>
      <c r="T691" s="7"/>
    </row>
    <row r="692" spans="1:20" s="8" customFormat="1" ht="15" hidden="1" customHeight="1">
      <c r="A692" s="7">
        <v>690</v>
      </c>
      <c r="B692" s="7" t="s">
        <v>414</v>
      </c>
      <c r="C692" s="38" t="s">
        <v>415</v>
      </c>
      <c r="D692" s="7" t="s">
        <v>421</v>
      </c>
      <c r="E692" s="7"/>
      <c r="F692" s="7" t="s">
        <v>1799</v>
      </c>
      <c r="G692" s="7" t="s">
        <v>1950</v>
      </c>
      <c r="H692" s="7">
        <v>232.05</v>
      </c>
      <c r="I692" s="7" t="s">
        <v>44</v>
      </c>
      <c r="J692" s="7" t="s">
        <v>23</v>
      </c>
      <c r="K692" s="7" t="s">
        <v>1870</v>
      </c>
      <c r="L692" s="7" t="s">
        <v>50</v>
      </c>
      <c r="M692" s="7"/>
      <c r="N692" s="7"/>
      <c r="O692" s="13">
        <f t="shared" si="14"/>
        <v>195.00000000000003</v>
      </c>
      <c r="P692" s="7">
        <v>60</v>
      </c>
      <c r="Q692" s="7"/>
      <c r="R692" s="7">
        <v>5179</v>
      </c>
      <c r="S692" s="67" t="s">
        <v>1620</v>
      </c>
      <c r="T692" s="7"/>
    </row>
    <row r="693" spans="1:20" s="8" customFormat="1" ht="15" hidden="1" customHeight="1">
      <c r="A693" s="7">
        <v>691</v>
      </c>
      <c r="B693" s="7" t="s">
        <v>414</v>
      </c>
      <c r="C693" s="38" t="s">
        <v>415</v>
      </c>
      <c r="D693" s="7" t="s">
        <v>893</v>
      </c>
      <c r="E693" s="7"/>
      <c r="F693" s="7" t="s">
        <v>1797</v>
      </c>
      <c r="G693" s="7" t="s">
        <v>1951</v>
      </c>
      <c r="H693" s="7">
        <v>2686.58</v>
      </c>
      <c r="I693" s="7" t="s">
        <v>44</v>
      </c>
      <c r="J693" s="7" t="s">
        <v>23</v>
      </c>
      <c r="K693" s="7" t="s">
        <v>1870</v>
      </c>
      <c r="L693" s="7" t="s">
        <v>50</v>
      </c>
      <c r="M693" s="7"/>
      <c r="N693" s="7"/>
      <c r="O693" s="13">
        <f t="shared" si="14"/>
        <v>2257.6302521008402</v>
      </c>
      <c r="P693" s="7">
        <v>60</v>
      </c>
      <c r="Q693" s="7"/>
      <c r="R693" s="7">
        <v>5179</v>
      </c>
      <c r="S693" s="67" t="s">
        <v>1620</v>
      </c>
      <c r="T693" s="7"/>
    </row>
    <row r="694" spans="1:20" s="8" customFormat="1" ht="15" hidden="1" customHeight="1">
      <c r="A694" s="7">
        <v>692</v>
      </c>
      <c r="B694" s="7" t="s">
        <v>414</v>
      </c>
      <c r="C694" s="38" t="s">
        <v>415</v>
      </c>
      <c r="D694" s="7" t="s">
        <v>427</v>
      </c>
      <c r="E694" s="7"/>
      <c r="F694" s="7" t="s">
        <v>801</v>
      </c>
      <c r="G694" s="7" t="s">
        <v>1952</v>
      </c>
      <c r="H694" s="7">
        <v>19839.68</v>
      </c>
      <c r="I694" s="7" t="s">
        <v>44</v>
      </c>
      <c r="J694" s="7" t="s">
        <v>23</v>
      </c>
      <c r="K694" s="7" t="s">
        <v>1870</v>
      </c>
      <c r="L694" s="7" t="s">
        <v>50</v>
      </c>
      <c r="M694" s="7"/>
      <c r="N694" s="7"/>
      <c r="O694" s="13">
        <f t="shared" si="14"/>
        <v>16672</v>
      </c>
      <c r="P694" s="7">
        <v>60</v>
      </c>
      <c r="Q694" s="7"/>
      <c r="R694" s="7">
        <v>6467</v>
      </c>
      <c r="S694" s="67" t="s">
        <v>1620</v>
      </c>
      <c r="T694" s="7"/>
    </row>
    <row r="695" spans="1:20" s="8" customFormat="1" ht="15" hidden="1" customHeight="1">
      <c r="A695" s="7">
        <v>693</v>
      </c>
      <c r="B695" s="7" t="s">
        <v>414</v>
      </c>
      <c r="C695" s="38" t="s">
        <v>415</v>
      </c>
      <c r="D695" s="7" t="s">
        <v>803</v>
      </c>
      <c r="E695" s="7"/>
      <c r="F695" s="7" t="s">
        <v>804</v>
      </c>
      <c r="G695" s="7" t="s">
        <v>1953</v>
      </c>
      <c r="H695" s="7">
        <v>1216.18</v>
      </c>
      <c r="I695" s="7" t="s">
        <v>44</v>
      </c>
      <c r="J695" s="7" t="s">
        <v>23</v>
      </c>
      <c r="K695" s="7" t="s">
        <v>1870</v>
      </c>
      <c r="L695" s="7" t="s">
        <v>50</v>
      </c>
      <c r="M695" s="7"/>
      <c r="N695" s="7"/>
      <c r="O695" s="13">
        <f t="shared" si="14"/>
        <v>1022.0000000000001</v>
      </c>
      <c r="P695" s="7">
        <v>60</v>
      </c>
      <c r="Q695" s="7"/>
      <c r="R695" s="7">
        <v>6467</v>
      </c>
      <c r="S695" s="67" t="s">
        <v>1620</v>
      </c>
      <c r="T695" s="7"/>
    </row>
    <row r="696" spans="1:20" s="8" customFormat="1" ht="15" hidden="1" customHeight="1">
      <c r="A696" s="7">
        <v>694</v>
      </c>
      <c r="B696" s="7" t="s">
        <v>414</v>
      </c>
      <c r="C696" s="38" t="s">
        <v>415</v>
      </c>
      <c r="D696" s="7" t="s">
        <v>803</v>
      </c>
      <c r="E696" s="7"/>
      <c r="F696" s="7" t="s">
        <v>1592</v>
      </c>
      <c r="G696" s="7" t="s">
        <v>1954</v>
      </c>
      <c r="H696" s="7">
        <v>13090</v>
      </c>
      <c r="I696" s="7" t="s">
        <v>44</v>
      </c>
      <c r="J696" s="7" t="s">
        <v>23</v>
      </c>
      <c r="K696" s="7" t="s">
        <v>1870</v>
      </c>
      <c r="L696" s="7" t="s">
        <v>50</v>
      </c>
      <c r="M696" s="7"/>
      <c r="N696" s="7"/>
      <c r="O696" s="13">
        <f t="shared" si="14"/>
        <v>11000</v>
      </c>
      <c r="P696" s="7">
        <v>60</v>
      </c>
      <c r="Q696" s="7"/>
      <c r="R696" s="7">
        <v>4952</v>
      </c>
      <c r="S696" s="67" t="s">
        <v>1620</v>
      </c>
      <c r="T696" s="7"/>
    </row>
    <row r="697" spans="1:20" s="8" customFormat="1" ht="15" hidden="1" customHeight="1">
      <c r="A697" s="7">
        <v>695</v>
      </c>
      <c r="B697" s="7" t="s">
        <v>414</v>
      </c>
      <c r="C697" s="38" t="s">
        <v>415</v>
      </c>
      <c r="D697" s="7" t="s">
        <v>527</v>
      </c>
      <c r="E697" s="7"/>
      <c r="F697" s="7" t="s">
        <v>1281</v>
      </c>
      <c r="G697" s="7" t="s">
        <v>1955</v>
      </c>
      <c r="H697" s="7">
        <v>6515.25</v>
      </c>
      <c r="I697" s="7" t="s">
        <v>44</v>
      </c>
      <c r="J697" s="7" t="s">
        <v>23</v>
      </c>
      <c r="K697" s="7" t="s">
        <v>1870</v>
      </c>
      <c r="L697" s="7" t="s">
        <v>50</v>
      </c>
      <c r="M697" s="7"/>
      <c r="N697" s="7"/>
      <c r="O697" s="13">
        <f t="shared" si="14"/>
        <v>5475</v>
      </c>
      <c r="P697" s="7">
        <v>60</v>
      </c>
      <c r="Q697" s="7"/>
      <c r="R697" s="7">
        <v>6467</v>
      </c>
      <c r="S697" s="67" t="s">
        <v>1620</v>
      </c>
      <c r="T697" s="7"/>
    </row>
    <row r="698" spans="1:20" s="8" customFormat="1" ht="15" hidden="1" customHeight="1">
      <c r="A698" s="7">
        <v>696</v>
      </c>
      <c r="B698" s="7"/>
      <c r="C698" s="38" t="s">
        <v>1956</v>
      </c>
      <c r="D698" s="7" t="s">
        <v>1957</v>
      </c>
      <c r="E698" s="7"/>
      <c r="F698" s="7" t="s">
        <v>1958</v>
      </c>
      <c r="G698" s="7"/>
      <c r="H698" s="7"/>
      <c r="I698" s="7" t="s">
        <v>1959</v>
      </c>
      <c r="J698" s="7"/>
      <c r="K698" s="7" t="s">
        <v>1870</v>
      </c>
      <c r="L698" s="7" t="s">
        <v>50</v>
      </c>
      <c r="M698" s="7"/>
      <c r="N698" s="7"/>
      <c r="O698" s="13">
        <f t="shared" si="14"/>
        <v>0</v>
      </c>
      <c r="P698" s="7">
        <v>60</v>
      </c>
      <c r="Q698" s="7"/>
      <c r="R698" s="7">
        <v>6262</v>
      </c>
      <c r="S698" s="67" t="s">
        <v>1960</v>
      </c>
      <c r="T698" s="7"/>
    </row>
    <row r="699" spans="1:20" s="8" customFormat="1" ht="15" hidden="1" customHeight="1">
      <c r="A699" s="7">
        <v>697</v>
      </c>
      <c r="B699" s="7"/>
      <c r="C699" s="38" t="s">
        <v>1956</v>
      </c>
      <c r="D699" s="7" t="s">
        <v>1961</v>
      </c>
      <c r="E699" s="7"/>
      <c r="F699" s="7" t="s">
        <v>1962</v>
      </c>
      <c r="G699" s="7"/>
      <c r="H699" s="7"/>
      <c r="I699" s="7" t="s">
        <v>1959</v>
      </c>
      <c r="J699" s="7"/>
      <c r="K699" s="7" t="s">
        <v>1870</v>
      </c>
      <c r="L699" s="7" t="s">
        <v>50</v>
      </c>
      <c r="M699" s="7"/>
      <c r="N699" s="7"/>
      <c r="O699" s="13">
        <f t="shared" si="14"/>
        <v>0</v>
      </c>
      <c r="P699" s="7">
        <v>60</v>
      </c>
      <c r="Q699" s="7"/>
      <c r="R699" s="7">
        <v>6262</v>
      </c>
      <c r="S699" s="67" t="s">
        <v>1960</v>
      </c>
      <c r="T699" s="7"/>
    </row>
    <row r="700" spans="1:20" s="8" customFormat="1" ht="15" hidden="1" customHeight="1">
      <c r="A700" s="7">
        <v>698</v>
      </c>
      <c r="B700" s="7" t="s">
        <v>148</v>
      </c>
      <c r="C700" s="38" t="s">
        <v>389</v>
      </c>
      <c r="D700" s="7" t="s">
        <v>757</v>
      </c>
      <c r="E700" s="7"/>
      <c r="F700" s="7" t="s">
        <v>758</v>
      </c>
      <c r="G700" s="7" t="s">
        <v>1969</v>
      </c>
      <c r="H700" s="7">
        <v>4998</v>
      </c>
      <c r="I700" s="7" t="s">
        <v>44</v>
      </c>
      <c r="J700" s="7" t="s">
        <v>23</v>
      </c>
      <c r="K700" s="7" t="s">
        <v>1870</v>
      </c>
      <c r="L700" s="7" t="s">
        <v>50</v>
      </c>
      <c r="M700" s="7"/>
      <c r="N700" s="7"/>
      <c r="O700" s="13">
        <f t="shared" si="14"/>
        <v>4200</v>
      </c>
      <c r="P700" s="7">
        <v>60</v>
      </c>
      <c r="Q700" s="7"/>
      <c r="R700" s="7">
        <v>10968</v>
      </c>
      <c r="S700" s="67" t="s">
        <v>1620</v>
      </c>
      <c r="T700" s="7"/>
    </row>
    <row r="701" spans="1:20" s="8" customFormat="1" ht="15" hidden="1" customHeight="1">
      <c r="A701" s="7">
        <v>699</v>
      </c>
      <c r="B701" s="7" t="s">
        <v>148</v>
      </c>
      <c r="C701" s="38" t="s">
        <v>389</v>
      </c>
      <c r="D701" s="7" t="s">
        <v>465</v>
      </c>
      <c r="E701" s="7"/>
      <c r="F701" s="7" t="s">
        <v>466</v>
      </c>
      <c r="G701" s="7" t="s">
        <v>1970</v>
      </c>
      <c r="H701" s="7">
        <v>2875.04</v>
      </c>
      <c r="I701" s="7" t="s">
        <v>44</v>
      </c>
      <c r="J701" s="7" t="s">
        <v>23</v>
      </c>
      <c r="K701" s="7" t="s">
        <v>1870</v>
      </c>
      <c r="L701" s="7" t="s">
        <v>50</v>
      </c>
      <c r="M701" s="7"/>
      <c r="N701" s="7"/>
      <c r="O701" s="13">
        <f t="shared" si="14"/>
        <v>2416</v>
      </c>
      <c r="P701" s="7">
        <v>60</v>
      </c>
      <c r="Q701" s="7"/>
      <c r="R701" s="7">
        <v>10968</v>
      </c>
      <c r="S701" s="67" t="s">
        <v>1960</v>
      </c>
      <c r="T701" s="7"/>
    </row>
    <row r="702" spans="1:20" s="8" customFormat="1" ht="15" hidden="1" customHeight="1">
      <c r="A702" s="7">
        <v>700</v>
      </c>
      <c r="B702" s="7" t="s">
        <v>115</v>
      </c>
      <c r="C702" s="38" t="s">
        <v>110</v>
      </c>
      <c r="D702" s="7" t="s">
        <v>123</v>
      </c>
      <c r="E702" s="7"/>
      <c r="F702" s="7" t="s">
        <v>124</v>
      </c>
      <c r="G702" s="7" t="s">
        <v>1971</v>
      </c>
      <c r="H702" s="7">
        <v>3261.28</v>
      </c>
      <c r="I702" s="7" t="s">
        <v>44</v>
      </c>
      <c r="J702" s="7" t="s">
        <v>23</v>
      </c>
      <c r="K702" s="7" t="s">
        <v>1872</v>
      </c>
      <c r="L702" s="7" t="s">
        <v>50</v>
      </c>
      <c r="M702" s="7"/>
      <c r="N702" s="7"/>
      <c r="O702" s="13">
        <v>2992</v>
      </c>
      <c r="P702" s="7">
        <v>60</v>
      </c>
      <c r="Q702" s="7"/>
      <c r="R702" s="7">
        <v>8086</v>
      </c>
      <c r="S702" s="67" t="s">
        <v>1960</v>
      </c>
      <c r="T702" s="7"/>
    </row>
    <row r="703" spans="1:20" s="8" customFormat="1" ht="15" hidden="1" customHeight="1">
      <c r="A703" s="7">
        <v>701</v>
      </c>
      <c r="B703" s="7" t="s">
        <v>17</v>
      </c>
      <c r="C703" s="81" t="s">
        <v>155</v>
      </c>
      <c r="D703" s="7" t="s">
        <v>548</v>
      </c>
      <c r="E703" s="7"/>
      <c r="F703" s="7" t="s">
        <v>1183</v>
      </c>
      <c r="G703" s="7" t="s">
        <v>1972</v>
      </c>
      <c r="H703" s="7">
        <v>3748.5</v>
      </c>
      <c r="I703" s="7" t="s">
        <v>44</v>
      </c>
      <c r="J703" s="7" t="s">
        <v>23</v>
      </c>
      <c r="K703" s="7" t="s">
        <v>1872</v>
      </c>
      <c r="L703" s="7" t="s">
        <v>50</v>
      </c>
      <c r="M703" s="7"/>
      <c r="N703" s="7"/>
      <c r="O703" s="13">
        <f t="shared" si="14"/>
        <v>3150</v>
      </c>
      <c r="P703" s="7">
        <v>60</v>
      </c>
      <c r="Q703" s="7"/>
      <c r="R703" s="7">
        <v>12566</v>
      </c>
      <c r="S703" s="67" t="s">
        <v>1960</v>
      </c>
      <c r="T703" s="7"/>
    </row>
    <row r="704" spans="1:20" s="8" customFormat="1" ht="15" hidden="1" customHeight="1">
      <c r="A704" s="7">
        <v>702</v>
      </c>
      <c r="B704" s="7" t="s">
        <v>17</v>
      </c>
      <c r="C704" s="38" t="s">
        <v>155</v>
      </c>
      <c r="D704" s="7" t="s">
        <v>548</v>
      </c>
      <c r="E704" s="7"/>
      <c r="F704" s="7" t="s">
        <v>1384</v>
      </c>
      <c r="G704" s="7" t="s">
        <v>1973</v>
      </c>
      <c r="H704" s="7">
        <v>4807.6000000000004</v>
      </c>
      <c r="I704" s="7" t="s">
        <v>44</v>
      </c>
      <c r="J704" s="7" t="s">
        <v>23</v>
      </c>
      <c r="K704" s="7" t="s">
        <v>1870</v>
      </c>
      <c r="L704" s="7" t="s">
        <v>50</v>
      </c>
      <c r="M704" s="7"/>
      <c r="N704" s="7"/>
      <c r="O704" s="13">
        <f t="shared" si="14"/>
        <v>4040.0000000000005</v>
      </c>
      <c r="P704" s="7">
        <v>60</v>
      </c>
      <c r="Q704" s="7"/>
      <c r="R704" s="7">
        <v>3953</v>
      </c>
      <c r="S704" s="67" t="s">
        <v>1960</v>
      </c>
      <c r="T704" s="7"/>
    </row>
    <row r="705" spans="1:20" s="8" customFormat="1" ht="15" hidden="1" customHeight="1">
      <c r="A705" s="7">
        <v>703</v>
      </c>
      <c r="B705" s="7" t="s">
        <v>148</v>
      </c>
      <c r="C705" s="38" t="s">
        <v>389</v>
      </c>
      <c r="D705" s="7" t="s">
        <v>918</v>
      </c>
      <c r="E705" s="7"/>
      <c r="F705" s="7" t="s">
        <v>1061</v>
      </c>
      <c r="G705" s="7" t="s">
        <v>1974</v>
      </c>
      <c r="H705" s="7">
        <v>1190</v>
      </c>
      <c r="I705" s="7" t="s">
        <v>44</v>
      </c>
      <c r="J705" s="7" t="s">
        <v>23</v>
      </c>
      <c r="K705" s="7" t="s">
        <v>1870</v>
      </c>
      <c r="L705" s="7" t="s">
        <v>50</v>
      </c>
      <c r="M705" s="7"/>
      <c r="N705" s="7"/>
      <c r="O705" s="13">
        <f t="shared" si="14"/>
        <v>1000</v>
      </c>
      <c r="P705" s="7">
        <v>60</v>
      </c>
      <c r="Q705" s="7"/>
      <c r="R705" s="7">
        <v>3435</v>
      </c>
      <c r="S705" s="67" t="s">
        <v>1960</v>
      </c>
      <c r="T705" s="7"/>
    </row>
    <row r="706" spans="1:20" s="8" customFormat="1" ht="15" hidden="1" customHeight="1">
      <c r="A706" s="7">
        <v>704</v>
      </c>
      <c r="B706" s="7" t="s">
        <v>17</v>
      </c>
      <c r="C706" s="38" t="s">
        <v>415</v>
      </c>
      <c r="D706" s="7" t="s">
        <v>421</v>
      </c>
      <c r="E706" s="7"/>
      <c r="F706" s="7" t="s">
        <v>518</v>
      </c>
      <c r="G706" s="7" t="s">
        <v>1975</v>
      </c>
      <c r="H706" s="7">
        <v>3808</v>
      </c>
      <c r="I706" s="7" t="s">
        <v>44</v>
      </c>
      <c r="J706" s="7" t="s">
        <v>23</v>
      </c>
      <c r="K706" s="7" t="s">
        <v>1872</v>
      </c>
      <c r="L706" s="7" t="s">
        <v>50</v>
      </c>
      <c r="M706" s="7"/>
      <c r="N706" s="7"/>
      <c r="O706" s="13">
        <f t="shared" si="14"/>
        <v>3200</v>
      </c>
      <c r="P706" s="7">
        <v>60</v>
      </c>
      <c r="Q706" s="7"/>
      <c r="R706" s="7">
        <v>3042</v>
      </c>
      <c r="S706" s="67" t="s">
        <v>1960</v>
      </c>
      <c r="T706" s="7"/>
    </row>
    <row r="707" spans="1:20" s="8" customFormat="1" ht="15" hidden="1" customHeight="1">
      <c r="A707" s="7">
        <v>705</v>
      </c>
      <c r="B707" s="7" t="s">
        <v>17</v>
      </c>
      <c r="C707" s="38" t="s">
        <v>415</v>
      </c>
      <c r="D707" s="7" t="s">
        <v>421</v>
      </c>
      <c r="E707" s="7"/>
      <c r="F707" s="7" t="s">
        <v>523</v>
      </c>
      <c r="G707" s="7" t="s">
        <v>1976</v>
      </c>
      <c r="H707" s="7">
        <v>407175.16</v>
      </c>
      <c r="I707" s="7" t="s">
        <v>44</v>
      </c>
      <c r="J707" s="7" t="s">
        <v>23</v>
      </c>
      <c r="K707" s="7" t="s">
        <v>379</v>
      </c>
      <c r="L707" s="7" t="s">
        <v>50</v>
      </c>
      <c r="M707" s="7"/>
      <c r="N707" s="7"/>
      <c r="O707" s="13">
        <f t="shared" si="14"/>
        <v>342164</v>
      </c>
      <c r="P707" s="7">
        <v>60</v>
      </c>
      <c r="Q707" s="7"/>
      <c r="R707" s="7">
        <v>5679</v>
      </c>
      <c r="S707" s="67" t="s">
        <v>1960</v>
      </c>
      <c r="T707" s="7"/>
    </row>
    <row r="708" spans="1:20" s="8" customFormat="1" ht="15" hidden="1" customHeight="1">
      <c r="A708" s="7">
        <v>706</v>
      </c>
      <c r="B708" s="7" t="s">
        <v>17</v>
      </c>
      <c r="C708" s="38" t="s">
        <v>415</v>
      </c>
      <c r="D708" s="7" t="s">
        <v>803</v>
      </c>
      <c r="E708" s="7"/>
      <c r="F708" s="7" t="s">
        <v>1336</v>
      </c>
      <c r="G708" s="7" t="s">
        <v>1501</v>
      </c>
      <c r="H708" s="7">
        <v>15337.91</v>
      </c>
      <c r="I708" s="7" t="s">
        <v>44</v>
      </c>
      <c r="J708" s="7" t="s">
        <v>23</v>
      </c>
      <c r="K708" s="7" t="s">
        <v>1872</v>
      </c>
      <c r="L708" s="7" t="s">
        <v>50</v>
      </c>
      <c r="M708" s="7"/>
      <c r="N708" s="7"/>
      <c r="O708" s="13">
        <f t="shared" ref="O708:O771" si="15">H708/1.19</f>
        <v>12889</v>
      </c>
      <c r="P708" s="7"/>
      <c r="Q708" s="7"/>
      <c r="R708" s="7">
        <v>10055</v>
      </c>
      <c r="S708" s="67" t="s">
        <v>1350</v>
      </c>
      <c r="T708" s="7"/>
    </row>
    <row r="709" spans="1:20" s="8" customFormat="1" ht="15" hidden="1" customHeight="1">
      <c r="A709" s="7">
        <v>707</v>
      </c>
      <c r="B709" s="7" t="s">
        <v>17</v>
      </c>
      <c r="C709" s="38" t="s">
        <v>415</v>
      </c>
      <c r="D709" s="7" t="s">
        <v>427</v>
      </c>
      <c r="E709" s="7"/>
      <c r="F709" s="7" t="s">
        <v>1578</v>
      </c>
      <c r="G709" s="7" t="s">
        <v>1873</v>
      </c>
      <c r="H709" s="7">
        <v>523.6</v>
      </c>
      <c r="I709" s="7" t="s">
        <v>44</v>
      </c>
      <c r="J709" s="7" t="s">
        <v>23</v>
      </c>
      <c r="K709" s="7" t="s">
        <v>1870</v>
      </c>
      <c r="L709" s="7" t="s">
        <v>50</v>
      </c>
      <c r="M709" s="7"/>
      <c r="N709" s="7"/>
      <c r="O709" s="13">
        <f t="shared" si="15"/>
        <v>440.00000000000006</v>
      </c>
      <c r="P709" s="7"/>
      <c r="Q709" s="7"/>
      <c r="R709" s="7">
        <v>4952</v>
      </c>
      <c r="S709" s="67" t="s">
        <v>1620</v>
      </c>
      <c r="T709" s="7"/>
    </row>
    <row r="710" spans="1:20" s="8" customFormat="1" ht="15" hidden="1" customHeight="1">
      <c r="A710" s="7">
        <v>708</v>
      </c>
      <c r="B710" s="7" t="s">
        <v>115</v>
      </c>
      <c r="C710" s="38" t="s">
        <v>110</v>
      </c>
      <c r="D710" s="7" t="s">
        <v>1212</v>
      </c>
      <c r="E710" s="7"/>
      <c r="F710" s="7" t="s">
        <v>1615</v>
      </c>
      <c r="G710" s="7"/>
      <c r="H710" s="7"/>
      <c r="I710" s="7"/>
      <c r="J710" s="7" t="s">
        <v>23</v>
      </c>
      <c r="K710" s="7" t="s">
        <v>1870</v>
      </c>
      <c r="L710" s="7" t="s">
        <v>50</v>
      </c>
      <c r="M710" s="7"/>
      <c r="N710" s="7"/>
      <c r="O710" s="13">
        <f t="shared" si="15"/>
        <v>0</v>
      </c>
      <c r="P710" s="7"/>
      <c r="Q710" s="7"/>
      <c r="R710" s="7">
        <v>4992</v>
      </c>
      <c r="S710" s="67" t="s">
        <v>1350</v>
      </c>
      <c r="T710" s="7"/>
    </row>
    <row r="711" spans="1:20" s="8" customFormat="1" ht="15" hidden="1" customHeight="1">
      <c r="A711" s="7">
        <v>709</v>
      </c>
      <c r="B711" s="7" t="s">
        <v>115</v>
      </c>
      <c r="C711" s="38" t="s">
        <v>110</v>
      </c>
      <c r="D711" s="7" t="s">
        <v>1219</v>
      </c>
      <c r="E711" s="7"/>
      <c r="F711" s="7" t="s">
        <v>1220</v>
      </c>
      <c r="G711" s="7" t="s">
        <v>1988</v>
      </c>
      <c r="H711" s="7">
        <v>320.45999999999998</v>
      </c>
      <c r="I711" s="7" t="s">
        <v>44</v>
      </c>
      <c r="J711" s="7" t="s">
        <v>23</v>
      </c>
      <c r="K711" s="7" t="s">
        <v>1870</v>
      </c>
      <c r="L711" s="7" t="s">
        <v>50</v>
      </c>
      <c r="M711" s="7"/>
      <c r="N711" s="7"/>
      <c r="O711" s="13">
        <v>294</v>
      </c>
      <c r="P711" s="7"/>
      <c r="Q711" s="7"/>
      <c r="R711" s="7">
        <v>3507</v>
      </c>
      <c r="S711" s="67" t="s">
        <v>1960</v>
      </c>
      <c r="T711" s="7"/>
    </row>
    <row r="712" spans="1:20" s="8" customFormat="1" ht="15" hidden="1" customHeight="1">
      <c r="A712" s="7">
        <v>710</v>
      </c>
      <c r="B712" s="7" t="s">
        <v>67</v>
      </c>
      <c r="C712" s="38" t="s">
        <v>62</v>
      </c>
      <c r="D712" s="7" t="s">
        <v>1086</v>
      </c>
      <c r="E712" s="7"/>
      <c r="F712" s="7" t="s">
        <v>1989</v>
      </c>
      <c r="G712" s="7"/>
      <c r="H712" s="7"/>
      <c r="I712" s="7" t="s">
        <v>1990</v>
      </c>
      <c r="J712" s="7" t="s">
        <v>30</v>
      </c>
      <c r="K712" s="7" t="s">
        <v>1870</v>
      </c>
      <c r="L712" s="7" t="s">
        <v>50</v>
      </c>
      <c r="M712" s="7"/>
      <c r="N712" s="7"/>
      <c r="O712" s="13">
        <f t="shared" si="15"/>
        <v>0</v>
      </c>
      <c r="P712" s="7"/>
      <c r="Q712" s="7"/>
      <c r="R712" s="7">
        <v>6331</v>
      </c>
      <c r="S712" s="67" t="s">
        <v>1960</v>
      </c>
      <c r="T712" s="7"/>
    </row>
    <row r="713" spans="1:20" s="8" customFormat="1" ht="15" hidden="1" customHeight="1">
      <c r="A713" s="7">
        <v>711</v>
      </c>
      <c r="B713" s="7" t="s">
        <v>67</v>
      </c>
      <c r="C713" s="38" t="s">
        <v>62</v>
      </c>
      <c r="D713" s="7" t="s">
        <v>1991</v>
      </c>
      <c r="E713" s="7"/>
      <c r="F713" s="7" t="s">
        <v>2000</v>
      </c>
      <c r="G713" s="7"/>
      <c r="H713" s="7"/>
      <c r="I713" s="7" t="s">
        <v>1990</v>
      </c>
      <c r="J713" s="7" t="s">
        <v>30</v>
      </c>
      <c r="K713" s="7" t="s">
        <v>1870</v>
      </c>
      <c r="L713" s="7" t="s">
        <v>50</v>
      </c>
      <c r="M713" s="7"/>
      <c r="N713" s="7"/>
      <c r="O713" s="13">
        <f t="shared" si="15"/>
        <v>0</v>
      </c>
      <c r="P713" s="7"/>
      <c r="Q713" s="7"/>
      <c r="R713" s="7">
        <v>6331</v>
      </c>
      <c r="S713" s="67" t="s">
        <v>1960</v>
      </c>
      <c r="T713" s="7"/>
    </row>
    <row r="714" spans="1:20" s="8" customFormat="1" ht="15" hidden="1" customHeight="1">
      <c r="A714" s="7">
        <v>712</v>
      </c>
      <c r="B714" s="7" t="s">
        <v>67</v>
      </c>
      <c r="C714" s="38" t="s">
        <v>62</v>
      </c>
      <c r="D714" s="7" t="s">
        <v>1992</v>
      </c>
      <c r="E714" s="7"/>
      <c r="F714" s="7" t="s">
        <v>2001</v>
      </c>
      <c r="G714" s="7"/>
      <c r="H714" s="7"/>
      <c r="I714" s="7" t="s">
        <v>1990</v>
      </c>
      <c r="J714" s="7" t="s">
        <v>30</v>
      </c>
      <c r="K714" s="7" t="s">
        <v>1870</v>
      </c>
      <c r="L714" s="7" t="s">
        <v>50</v>
      </c>
      <c r="M714" s="7"/>
      <c r="N714" s="7"/>
      <c r="O714" s="13">
        <f t="shared" si="15"/>
        <v>0</v>
      </c>
      <c r="P714" s="7"/>
      <c r="Q714" s="7"/>
      <c r="R714" s="7">
        <v>6331</v>
      </c>
      <c r="S714" s="67" t="s">
        <v>1960</v>
      </c>
      <c r="T714" s="7"/>
    </row>
    <row r="715" spans="1:20" s="8" customFormat="1" ht="15" hidden="1" customHeight="1">
      <c r="A715" s="7">
        <v>713</v>
      </c>
      <c r="B715" s="7" t="s">
        <v>67</v>
      </c>
      <c r="C715" s="38" t="s">
        <v>62</v>
      </c>
      <c r="D715" s="7" t="s">
        <v>1993</v>
      </c>
      <c r="E715" s="7"/>
      <c r="F715" s="7" t="s">
        <v>2002</v>
      </c>
      <c r="G715" s="7"/>
      <c r="H715" s="7"/>
      <c r="I715" s="7" t="s">
        <v>1990</v>
      </c>
      <c r="J715" s="7" t="s">
        <v>30</v>
      </c>
      <c r="K715" s="7" t="s">
        <v>1870</v>
      </c>
      <c r="L715" s="7" t="s">
        <v>50</v>
      </c>
      <c r="M715" s="7"/>
      <c r="N715" s="7"/>
      <c r="O715" s="13">
        <f t="shared" si="15"/>
        <v>0</v>
      </c>
      <c r="P715" s="7"/>
      <c r="Q715" s="7"/>
      <c r="R715" s="7">
        <v>6331</v>
      </c>
      <c r="S715" s="67" t="s">
        <v>1960</v>
      </c>
      <c r="T715" s="7"/>
    </row>
    <row r="716" spans="1:20" s="8" customFormat="1" ht="15" hidden="1" customHeight="1">
      <c r="A716" s="7">
        <v>714</v>
      </c>
      <c r="B716" s="7" t="s">
        <v>67</v>
      </c>
      <c r="C716" s="38" t="s">
        <v>62</v>
      </c>
      <c r="D716" s="7" t="s">
        <v>433</v>
      </c>
      <c r="E716" s="7"/>
      <c r="F716" s="7" t="s">
        <v>2003</v>
      </c>
      <c r="G716" s="7"/>
      <c r="H716" s="7"/>
      <c r="I716" s="7" t="s">
        <v>1990</v>
      </c>
      <c r="J716" s="7" t="s">
        <v>30</v>
      </c>
      <c r="K716" s="7" t="s">
        <v>1870</v>
      </c>
      <c r="L716" s="7" t="s">
        <v>50</v>
      </c>
      <c r="M716" s="7"/>
      <c r="N716" s="7"/>
      <c r="O716" s="13">
        <f t="shared" si="15"/>
        <v>0</v>
      </c>
      <c r="P716" s="7"/>
      <c r="Q716" s="7"/>
      <c r="R716" s="7">
        <v>6331</v>
      </c>
      <c r="S716" s="67" t="s">
        <v>1960</v>
      </c>
      <c r="T716" s="7"/>
    </row>
    <row r="717" spans="1:20" s="8" customFormat="1" ht="15" hidden="1" customHeight="1">
      <c r="A717" s="7">
        <v>715</v>
      </c>
      <c r="B717" s="7" t="s">
        <v>67</v>
      </c>
      <c r="C717" s="38" t="s">
        <v>62</v>
      </c>
      <c r="D717" s="7" t="s">
        <v>1994</v>
      </c>
      <c r="E717" s="7"/>
      <c r="F717" s="7" t="s">
        <v>2004</v>
      </c>
      <c r="G717" s="7"/>
      <c r="H717" s="7"/>
      <c r="I717" s="7" t="s">
        <v>1990</v>
      </c>
      <c r="J717" s="7" t="s">
        <v>30</v>
      </c>
      <c r="K717" s="7" t="s">
        <v>1870</v>
      </c>
      <c r="L717" s="7" t="s">
        <v>50</v>
      </c>
      <c r="M717" s="7"/>
      <c r="N717" s="7"/>
      <c r="O717" s="13">
        <f t="shared" si="15"/>
        <v>0</v>
      </c>
      <c r="P717" s="7"/>
      <c r="Q717" s="7"/>
      <c r="R717" s="7">
        <v>6331</v>
      </c>
      <c r="S717" s="67" t="s">
        <v>1960</v>
      </c>
      <c r="T717" s="7"/>
    </row>
    <row r="718" spans="1:20" s="8" customFormat="1" ht="15" hidden="1" customHeight="1">
      <c r="A718" s="7">
        <v>716</v>
      </c>
      <c r="B718" s="7" t="s">
        <v>67</v>
      </c>
      <c r="C718" s="38" t="s">
        <v>62</v>
      </c>
      <c r="D718" s="7" t="s">
        <v>1139</v>
      </c>
      <c r="E718" s="7"/>
      <c r="F718" s="7" t="s">
        <v>2005</v>
      </c>
      <c r="G718" s="7"/>
      <c r="H718" s="7"/>
      <c r="I718" s="7" t="s">
        <v>1990</v>
      </c>
      <c r="J718" s="7" t="s">
        <v>30</v>
      </c>
      <c r="K718" s="7" t="s">
        <v>1870</v>
      </c>
      <c r="L718" s="7" t="s">
        <v>50</v>
      </c>
      <c r="M718" s="7"/>
      <c r="N718" s="7"/>
      <c r="O718" s="13">
        <f t="shared" si="15"/>
        <v>0</v>
      </c>
      <c r="P718" s="7"/>
      <c r="Q718" s="7"/>
      <c r="R718" s="7">
        <v>6331</v>
      </c>
      <c r="S718" s="67" t="s">
        <v>1960</v>
      </c>
      <c r="T718" s="7"/>
    </row>
    <row r="719" spans="1:20" s="8" customFormat="1" ht="15" hidden="1" customHeight="1">
      <c r="A719" s="7">
        <v>717</v>
      </c>
      <c r="B719" s="7" t="s">
        <v>67</v>
      </c>
      <c r="C719" s="38" t="s">
        <v>62</v>
      </c>
      <c r="D719" s="7" t="s">
        <v>1995</v>
      </c>
      <c r="E719" s="7"/>
      <c r="F719" s="7" t="s">
        <v>2006</v>
      </c>
      <c r="G719" s="7"/>
      <c r="H719" s="7"/>
      <c r="I719" s="7" t="s">
        <v>1990</v>
      </c>
      <c r="J719" s="7" t="s">
        <v>30</v>
      </c>
      <c r="K719" s="7" t="s">
        <v>1870</v>
      </c>
      <c r="L719" s="7" t="s">
        <v>50</v>
      </c>
      <c r="M719" s="7"/>
      <c r="N719" s="7"/>
      <c r="O719" s="13">
        <f t="shared" si="15"/>
        <v>0</v>
      </c>
      <c r="P719" s="7"/>
      <c r="Q719" s="7"/>
      <c r="R719" s="7">
        <v>6331</v>
      </c>
      <c r="S719" s="67" t="s">
        <v>1960</v>
      </c>
      <c r="T719" s="7"/>
    </row>
    <row r="720" spans="1:20" s="8" customFormat="1" ht="13.5" hidden="1" customHeight="1">
      <c r="A720" s="7">
        <v>718</v>
      </c>
      <c r="B720" s="7" t="s">
        <v>67</v>
      </c>
      <c r="C720" s="38" t="s">
        <v>62</v>
      </c>
      <c r="D720" s="7" t="s">
        <v>1996</v>
      </c>
      <c r="E720" s="7"/>
      <c r="F720" s="7" t="s">
        <v>2007</v>
      </c>
      <c r="G720" s="7"/>
      <c r="H720" s="7"/>
      <c r="I720" s="7" t="s">
        <v>1990</v>
      </c>
      <c r="J720" s="7" t="s">
        <v>30</v>
      </c>
      <c r="K720" s="7" t="s">
        <v>1870</v>
      </c>
      <c r="L720" s="7" t="s">
        <v>50</v>
      </c>
      <c r="M720" s="7"/>
      <c r="N720" s="7"/>
      <c r="O720" s="13">
        <f t="shared" si="15"/>
        <v>0</v>
      </c>
      <c r="P720" s="7"/>
      <c r="Q720" s="7"/>
      <c r="R720" s="7">
        <v>6331</v>
      </c>
      <c r="S720" s="67" t="s">
        <v>1960</v>
      </c>
      <c r="T720" s="7"/>
    </row>
    <row r="721" spans="1:20" s="8" customFormat="1" ht="15" hidden="1" customHeight="1">
      <c r="A721" s="7">
        <v>719</v>
      </c>
      <c r="B721" s="7" t="s">
        <v>67</v>
      </c>
      <c r="C721" s="38" t="s">
        <v>62</v>
      </c>
      <c r="D721" s="7" t="s">
        <v>1997</v>
      </c>
      <c r="E721" s="7"/>
      <c r="F721" s="7" t="s">
        <v>2008</v>
      </c>
      <c r="G721" s="7"/>
      <c r="H721" s="7"/>
      <c r="I721" s="7" t="s">
        <v>1990</v>
      </c>
      <c r="J721" s="7" t="s">
        <v>30</v>
      </c>
      <c r="K721" s="7" t="s">
        <v>1870</v>
      </c>
      <c r="L721" s="7" t="s">
        <v>50</v>
      </c>
      <c r="M721" s="7"/>
      <c r="N721" s="7"/>
      <c r="O721" s="13">
        <f t="shared" si="15"/>
        <v>0</v>
      </c>
      <c r="P721" s="7"/>
      <c r="Q721" s="7"/>
      <c r="R721" s="7">
        <v>6331</v>
      </c>
      <c r="S721" s="67" t="s">
        <v>1960</v>
      </c>
      <c r="T721" s="7"/>
    </row>
    <row r="722" spans="1:20" s="8" customFormat="1" ht="15" hidden="1" customHeight="1">
      <c r="A722" s="7">
        <v>720</v>
      </c>
      <c r="B722" s="7" t="s">
        <v>67</v>
      </c>
      <c r="C722" s="38" t="s">
        <v>62</v>
      </c>
      <c r="D722" s="7" t="s">
        <v>2835</v>
      </c>
      <c r="E722" s="7"/>
      <c r="F722" s="7" t="s">
        <v>2009</v>
      </c>
      <c r="G722" s="7"/>
      <c r="H722" s="7"/>
      <c r="I722" s="7" t="s">
        <v>1990</v>
      </c>
      <c r="J722" s="7" t="s">
        <v>30</v>
      </c>
      <c r="K722" s="7" t="s">
        <v>1870</v>
      </c>
      <c r="L722" s="7" t="s">
        <v>50</v>
      </c>
      <c r="M722" s="7"/>
      <c r="N722" s="7"/>
      <c r="O722" s="13">
        <f t="shared" si="15"/>
        <v>0</v>
      </c>
      <c r="P722" s="7"/>
      <c r="Q722" s="7"/>
      <c r="R722" s="7">
        <v>6331</v>
      </c>
      <c r="S722" s="67" t="s">
        <v>1960</v>
      </c>
      <c r="T722" s="7"/>
    </row>
    <row r="723" spans="1:20" s="8" customFormat="1" ht="15" hidden="1" customHeight="1">
      <c r="A723" s="7">
        <v>721</v>
      </c>
      <c r="B723" s="7" t="s">
        <v>67</v>
      </c>
      <c r="C723" s="38" t="s">
        <v>62</v>
      </c>
      <c r="D723" s="7" t="s">
        <v>1998</v>
      </c>
      <c r="E723" s="7"/>
      <c r="F723" s="7" t="s">
        <v>2010</v>
      </c>
      <c r="G723" s="7"/>
      <c r="H723" s="7"/>
      <c r="I723" s="7" t="s">
        <v>1990</v>
      </c>
      <c r="J723" s="7" t="s">
        <v>30</v>
      </c>
      <c r="K723" s="7" t="s">
        <v>1870</v>
      </c>
      <c r="L723" s="7" t="s">
        <v>50</v>
      </c>
      <c r="M723" s="7"/>
      <c r="N723" s="7"/>
      <c r="O723" s="13">
        <f t="shared" si="15"/>
        <v>0</v>
      </c>
      <c r="P723" s="7"/>
      <c r="Q723" s="7"/>
      <c r="R723" s="7">
        <v>6331</v>
      </c>
      <c r="S723" s="67" t="s">
        <v>1960</v>
      </c>
      <c r="T723" s="7"/>
    </row>
    <row r="724" spans="1:20" s="8" customFormat="1" ht="15" hidden="1" customHeight="1">
      <c r="A724" s="7">
        <v>722</v>
      </c>
      <c r="B724" s="7" t="s">
        <v>67</v>
      </c>
      <c r="C724" s="38" t="s">
        <v>62</v>
      </c>
      <c r="D724" s="7" t="s">
        <v>1999</v>
      </c>
      <c r="E724" s="7"/>
      <c r="F724" s="7" t="s">
        <v>2011</v>
      </c>
      <c r="G724" s="7"/>
      <c r="H724" s="7"/>
      <c r="I724" s="7" t="s">
        <v>1990</v>
      </c>
      <c r="J724" s="7" t="s">
        <v>30</v>
      </c>
      <c r="K724" s="7" t="s">
        <v>1870</v>
      </c>
      <c r="L724" s="7" t="s">
        <v>50</v>
      </c>
      <c r="M724" s="7"/>
      <c r="N724" s="7"/>
      <c r="O724" s="13">
        <f t="shared" si="15"/>
        <v>0</v>
      </c>
      <c r="P724" s="7"/>
      <c r="Q724" s="7"/>
      <c r="R724" s="7">
        <v>6331</v>
      </c>
      <c r="S724" s="67" t="s">
        <v>1960</v>
      </c>
      <c r="T724" s="7"/>
    </row>
    <row r="725" spans="1:20" s="8" customFormat="1" ht="15" hidden="1" customHeight="1">
      <c r="A725" s="7">
        <v>723</v>
      </c>
      <c r="B725" s="7" t="s">
        <v>17</v>
      </c>
      <c r="C725" s="38" t="s">
        <v>415</v>
      </c>
      <c r="D725" s="7" t="s">
        <v>520</v>
      </c>
      <c r="E725" s="7"/>
      <c r="F725" s="7" t="s">
        <v>521</v>
      </c>
      <c r="G725" s="7" t="s">
        <v>2652</v>
      </c>
      <c r="H725" s="7">
        <v>1249.5</v>
      </c>
      <c r="I725" s="7" t="s">
        <v>44</v>
      </c>
      <c r="J725" s="7" t="s">
        <v>23</v>
      </c>
      <c r="K725" s="7" t="s">
        <v>1872</v>
      </c>
      <c r="L725" s="7" t="s">
        <v>50</v>
      </c>
      <c r="M725" s="7"/>
      <c r="N725" s="7"/>
      <c r="O725" s="13">
        <f t="shared" si="15"/>
        <v>1050</v>
      </c>
      <c r="P725" s="7"/>
      <c r="Q725" s="7"/>
      <c r="R725" s="7">
        <v>3042</v>
      </c>
      <c r="S725" s="67" t="s">
        <v>1960</v>
      </c>
      <c r="T725" s="7"/>
    </row>
    <row r="726" spans="1:20" s="8" customFormat="1" ht="15" hidden="1" customHeight="1">
      <c r="A726" s="7">
        <v>724</v>
      </c>
      <c r="B726" s="7" t="s">
        <v>115</v>
      </c>
      <c r="C726" s="38" t="s">
        <v>110</v>
      </c>
      <c r="D726" s="7" t="s">
        <v>120</v>
      </c>
      <c r="E726" s="7"/>
      <c r="F726" s="7" t="s">
        <v>1203</v>
      </c>
      <c r="G726" s="7" t="s">
        <v>2016</v>
      </c>
      <c r="H726" s="7">
        <v>2507</v>
      </c>
      <c r="I726" s="7" t="s">
        <v>44</v>
      </c>
      <c r="J726" s="7" t="s">
        <v>23</v>
      </c>
      <c r="K726" s="7" t="s">
        <v>1870</v>
      </c>
      <c r="L726" s="7" t="s">
        <v>50</v>
      </c>
      <c r="M726" s="7"/>
      <c r="N726" s="7"/>
      <c r="O726" s="13">
        <v>2300</v>
      </c>
      <c r="P726" s="7"/>
      <c r="Q726" s="7"/>
      <c r="R726" s="7">
        <v>3507</v>
      </c>
      <c r="S726" s="67" t="s">
        <v>1960</v>
      </c>
      <c r="T726" s="7"/>
    </row>
    <row r="727" spans="1:20" s="8" customFormat="1" ht="15" hidden="1" customHeight="1">
      <c r="A727" s="7">
        <v>725</v>
      </c>
      <c r="B727" s="7" t="s">
        <v>115</v>
      </c>
      <c r="C727" s="38" t="s">
        <v>324</v>
      </c>
      <c r="D727" s="7" t="s">
        <v>325</v>
      </c>
      <c r="E727" s="7"/>
      <c r="F727" s="7" t="s">
        <v>1154</v>
      </c>
      <c r="G727" s="7" t="s">
        <v>2017</v>
      </c>
      <c r="H727" s="7">
        <v>8472.7999999999993</v>
      </c>
      <c r="I727" s="7" t="s">
        <v>44</v>
      </c>
      <c r="J727" s="7" t="s">
        <v>23</v>
      </c>
      <c r="K727" s="7" t="s">
        <v>1870</v>
      </c>
      <c r="L727" s="7" t="s">
        <v>50</v>
      </c>
      <c r="M727" s="7"/>
      <c r="N727" s="7"/>
      <c r="O727" s="13">
        <f t="shared" si="15"/>
        <v>7120</v>
      </c>
      <c r="P727" s="7"/>
      <c r="Q727" s="7"/>
      <c r="R727" s="7">
        <v>3508</v>
      </c>
      <c r="S727" s="67" t="s">
        <v>1960</v>
      </c>
      <c r="T727" s="7"/>
    </row>
    <row r="728" spans="1:20" s="8" customFormat="1" ht="15" hidden="1" customHeight="1">
      <c r="A728" s="7">
        <v>726</v>
      </c>
      <c r="B728" s="7" t="s">
        <v>394</v>
      </c>
      <c r="C728" s="38" t="s">
        <v>389</v>
      </c>
      <c r="D728" s="7" t="s">
        <v>400</v>
      </c>
      <c r="E728" s="7"/>
      <c r="F728" s="7" t="s">
        <v>674</v>
      </c>
      <c r="G728" s="7" t="s">
        <v>2039</v>
      </c>
      <c r="H728" s="7">
        <v>1637.44</v>
      </c>
      <c r="I728" s="7" t="s">
        <v>44</v>
      </c>
      <c r="J728" s="7" t="s">
        <v>23</v>
      </c>
      <c r="K728" s="7" t="s">
        <v>93</v>
      </c>
      <c r="L728" s="7" t="s">
        <v>50</v>
      </c>
      <c r="M728" s="7"/>
      <c r="N728" s="7"/>
      <c r="O728" s="13">
        <f t="shared" si="15"/>
        <v>1376</v>
      </c>
      <c r="P728" s="7"/>
      <c r="Q728" s="7"/>
      <c r="R728" s="7">
        <v>10968</v>
      </c>
      <c r="S728" s="67" t="s">
        <v>1960</v>
      </c>
      <c r="T728" s="7" t="s">
        <v>2040</v>
      </c>
    </row>
    <row r="729" spans="1:20" s="6" customFormat="1" ht="15" hidden="1" customHeight="1">
      <c r="A729" s="5">
        <v>727</v>
      </c>
      <c r="B729" s="5" t="s">
        <v>115</v>
      </c>
      <c r="C729" s="90" t="s">
        <v>110</v>
      </c>
      <c r="D729" s="5" t="s">
        <v>1189</v>
      </c>
      <c r="E729" s="5"/>
      <c r="F729" s="5" t="s">
        <v>1190</v>
      </c>
      <c r="G729" s="5" t="s">
        <v>2043</v>
      </c>
      <c r="H729" s="5">
        <v>5542.65</v>
      </c>
      <c r="I729" s="5" t="s">
        <v>44</v>
      </c>
      <c r="J729" s="5" t="s">
        <v>23</v>
      </c>
      <c r="K729" s="5" t="s">
        <v>450</v>
      </c>
      <c r="L729" s="5" t="s">
        <v>2023</v>
      </c>
      <c r="M729" s="5"/>
      <c r="N729" s="5"/>
      <c r="O729" s="12">
        <f t="shared" si="15"/>
        <v>4657.6890756302519</v>
      </c>
      <c r="P729" s="5"/>
      <c r="Q729" s="5"/>
      <c r="R729" s="5">
        <v>3507</v>
      </c>
      <c r="S729" s="78" t="s">
        <v>1960</v>
      </c>
      <c r="T729" s="5" t="s">
        <v>2044</v>
      </c>
    </row>
    <row r="730" spans="1:20" s="8" customFormat="1" ht="15" hidden="1" customHeight="1">
      <c r="A730" s="7">
        <v>728</v>
      </c>
      <c r="B730" s="7" t="s">
        <v>67</v>
      </c>
      <c r="C730" s="38" t="s">
        <v>62</v>
      </c>
      <c r="D730" s="7" t="s">
        <v>1993</v>
      </c>
      <c r="E730" s="7"/>
      <c r="F730" s="7" t="s">
        <v>2003</v>
      </c>
      <c r="G730" s="7" t="s">
        <v>2045</v>
      </c>
      <c r="H730" s="7">
        <v>952</v>
      </c>
      <c r="I730" s="7" t="s">
        <v>44</v>
      </c>
      <c r="J730" s="7" t="s">
        <v>30</v>
      </c>
      <c r="K730" s="7" t="s">
        <v>2046</v>
      </c>
      <c r="L730" s="7" t="s">
        <v>50</v>
      </c>
      <c r="M730" s="7"/>
      <c r="N730" s="7"/>
      <c r="O730" s="13">
        <f t="shared" si="15"/>
        <v>800</v>
      </c>
      <c r="P730" s="7"/>
      <c r="Q730" s="7"/>
      <c r="R730" s="7">
        <v>6331</v>
      </c>
      <c r="S730" s="67" t="s">
        <v>1960</v>
      </c>
      <c r="T730" s="7">
        <v>6</v>
      </c>
    </row>
    <row r="731" spans="1:20" s="8" customFormat="1" ht="15" hidden="1" customHeight="1">
      <c r="A731" s="7">
        <v>729</v>
      </c>
      <c r="B731" s="7" t="s">
        <v>67</v>
      </c>
      <c r="C731" s="38" t="s">
        <v>62</v>
      </c>
      <c r="D731" s="7" t="s">
        <v>1994</v>
      </c>
      <c r="E731" s="7"/>
      <c r="F731" s="7" t="s">
        <v>2008</v>
      </c>
      <c r="G731" s="7" t="s">
        <v>2048</v>
      </c>
      <c r="H731" s="7">
        <v>202.3</v>
      </c>
      <c r="I731" s="7" t="s">
        <v>44</v>
      </c>
      <c r="J731" s="7" t="s">
        <v>30</v>
      </c>
      <c r="K731" s="7" t="s">
        <v>2046</v>
      </c>
      <c r="L731" s="7" t="s">
        <v>50</v>
      </c>
      <c r="M731" s="7"/>
      <c r="N731" s="7"/>
      <c r="O731" s="13">
        <f t="shared" si="15"/>
        <v>170.00000000000003</v>
      </c>
      <c r="P731" s="7"/>
      <c r="Q731" s="7"/>
      <c r="R731" s="7">
        <v>6331</v>
      </c>
      <c r="S731" s="67" t="s">
        <v>1960</v>
      </c>
      <c r="T731" s="7">
        <v>8</v>
      </c>
    </row>
    <row r="732" spans="1:20" s="8" customFormat="1" ht="15" hidden="1" customHeight="1">
      <c r="A732" s="7">
        <v>730</v>
      </c>
      <c r="B732" s="7" t="s">
        <v>67</v>
      </c>
      <c r="C732" s="38" t="s">
        <v>62</v>
      </c>
      <c r="D732" s="7" t="s">
        <v>1086</v>
      </c>
      <c r="E732" s="7"/>
      <c r="F732" s="7" t="s">
        <v>1989</v>
      </c>
      <c r="G732" s="7" t="s">
        <v>2049</v>
      </c>
      <c r="H732" s="7">
        <v>21086.799999999999</v>
      </c>
      <c r="I732" s="7" t="s">
        <v>44</v>
      </c>
      <c r="J732" s="7" t="s">
        <v>30</v>
      </c>
      <c r="K732" s="7" t="s">
        <v>2046</v>
      </c>
      <c r="L732" s="7" t="s">
        <v>50</v>
      </c>
      <c r="M732" s="7"/>
      <c r="N732" s="7"/>
      <c r="O732" s="13">
        <f t="shared" si="15"/>
        <v>17720</v>
      </c>
      <c r="P732" s="7"/>
      <c r="Q732" s="7"/>
      <c r="R732" s="7">
        <v>6331</v>
      </c>
      <c r="S732" s="67" t="s">
        <v>1960</v>
      </c>
      <c r="T732" s="82" t="s">
        <v>2050</v>
      </c>
    </row>
    <row r="733" spans="1:20" s="8" customFormat="1" ht="15" hidden="1" customHeight="1">
      <c r="A733" s="7">
        <v>731</v>
      </c>
      <c r="B733" s="7" t="s">
        <v>67</v>
      </c>
      <c r="C733" s="38" t="s">
        <v>62</v>
      </c>
      <c r="D733" s="7" t="s">
        <v>1999</v>
      </c>
      <c r="E733" s="7"/>
      <c r="F733" s="7" t="s">
        <v>2011</v>
      </c>
      <c r="G733" s="7" t="s">
        <v>2051</v>
      </c>
      <c r="H733" s="7">
        <v>952</v>
      </c>
      <c r="I733" s="7" t="s">
        <v>44</v>
      </c>
      <c r="J733" s="7" t="s">
        <v>30</v>
      </c>
      <c r="K733" s="7" t="s">
        <v>2046</v>
      </c>
      <c r="L733" s="7" t="s">
        <v>50</v>
      </c>
      <c r="M733" s="7"/>
      <c r="N733" s="7"/>
      <c r="O733" s="13">
        <f t="shared" si="15"/>
        <v>800</v>
      </c>
      <c r="P733" s="7"/>
      <c r="Q733" s="7"/>
      <c r="R733" s="7">
        <v>6331</v>
      </c>
      <c r="S733" s="67" t="s">
        <v>1960</v>
      </c>
      <c r="T733" s="82" t="s">
        <v>2052</v>
      </c>
    </row>
    <row r="734" spans="1:20" s="8" customFormat="1" ht="15" hidden="1" customHeight="1">
      <c r="A734" s="7">
        <v>732</v>
      </c>
      <c r="B734" s="7" t="s">
        <v>67</v>
      </c>
      <c r="C734" s="38" t="s">
        <v>62</v>
      </c>
      <c r="D734" s="7" t="s">
        <v>1991</v>
      </c>
      <c r="E734" s="7"/>
      <c r="F734" s="7" t="s">
        <v>2000</v>
      </c>
      <c r="G734" s="7" t="s">
        <v>2053</v>
      </c>
      <c r="H734" s="7">
        <v>22253</v>
      </c>
      <c r="I734" s="7" t="s">
        <v>44</v>
      </c>
      <c r="J734" s="7" t="s">
        <v>30</v>
      </c>
      <c r="K734" s="7" t="s">
        <v>2046</v>
      </c>
      <c r="L734" s="7" t="s">
        <v>50</v>
      </c>
      <c r="M734" s="7"/>
      <c r="N734" s="7"/>
      <c r="O734" s="13">
        <f t="shared" si="15"/>
        <v>18700</v>
      </c>
      <c r="P734" s="7"/>
      <c r="Q734" s="7"/>
      <c r="R734" s="7">
        <v>6331</v>
      </c>
      <c r="S734" s="67" t="s">
        <v>1960</v>
      </c>
      <c r="T734" s="82" t="s">
        <v>2054</v>
      </c>
    </row>
    <row r="735" spans="1:20" s="8" customFormat="1" ht="15" hidden="1" customHeight="1">
      <c r="A735" s="7">
        <v>733</v>
      </c>
      <c r="B735" s="7" t="s">
        <v>17</v>
      </c>
      <c r="C735" s="38" t="s">
        <v>155</v>
      </c>
      <c r="D735" s="7" t="s">
        <v>423</v>
      </c>
      <c r="E735" s="7"/>
      <c r="F735" s="7" t="s">
        <v>2074</v>
      </c>
      <c r="G735" s="7" t="s">
        <v>2075</v>
      </c>
      <c r="H735" s="7">
        <v>571.20000000000005</v>
      </c>
      <c r="I735" s="7" t="s">
        <v>44</v>
      </c>
      <c r="J735" s="7" t="s">
        <v>23</v>
      </c>
      <c r="K735" s="7" t="s">
        <v>2082</v>
      </c>
      <c r="L735" s="7" t="s">
        <v>50</v>
      </c>
      <c r="M735" s="7"/>
      <c r="N735" s="7"/>
      <c r="O735" s="13">
        <f t="shared" si="15"/>
        <v>480.00000000000006</v>
      </c>
      <c r="P735" s="7"/>
      <c r="Q735" s="7"/>
      <c r="R735" s="7">
        <v>12566</v>
      </c>
      <c r="S735" s="67" t="s">
        <v>1960</v>
      </c>
      <c r="T735" s="82" t="s">
        <v>2076</v>
      </c>
    </row>
    <row r="736" spans="1:20" s="8" customFormat="1" ht="15" hidden="1" customHeight="1">
      <c r="A736" s="7">
        <v>734</v>
      </c>
      <c r="B736" s="7" t="s">
        <v>17</v>
      </c>
      <c r="C736" s="38" t="s">
        <v>155</v>
      </c>
      <c r="D736" s="7" t="s">
        <v>806</v>
      </c>
      <c r="E736" s="7"/>
      <c r="F736" s="7" t="s">
        <v>1565</v>
      </c>
      <c r="G736" s="7" t="s">
        <v>2077</v>
      </c>
      <c r="H736" s="7">
        <v>70.540000000000006</v>
      </c>
      <c r="I736" s="7" t="s">
        <v>44</v>
      </c>
      <c r="J736" s="7" t="s">
        <v>23</v>
      </c>
      <c r="K736" s="7" t="s">
        <v>2082</v>
      </c>
      <c r="L736" s="7" t="s">
        <v>50</v>
      </c>
      <c r="M736" s="7"/>
      <c r="N736" s="7"/>
      <c r="O736" s="13">
        <f t="shared" si="15"/>
        <v>59.277310924369758</v>
      </c>
      <c r="P736" s="7"/>
      <c r="Q736" s="7"/>
      <c r="R736" s="7">
        <v>12566</v>
      </c>
      <c r="S736" s="67" t="s">
        <v>1960</v>
      </c>
      <c r="T736" s="82" t="s">
        <v>2078</v>
      </c>
    </row>
    <row r="737" spans="1:20" s="8" customFormat="1" ht="15" hidden="1" customHeight="1">
      <c r="A737" s="7">
        <v>735</v>
      </c>
      <c r="B737" s="7" t="s">
        <v>17</v>
      </c>
      <c r="C737" s="38" t="s">
        <v>155</v>
      </c>
      <c r="D737" s="7" t="s">
        <v>152</v>
      </c>
      <c r="E737" s="7"/>
      <c r="F737" s="7" t="s">
        <v>153</v>
      </c>
      <c r="G737" s="7" t="s">
        <v>2079</v>
      </c>
      <c r="H737" s="7">
        <v>23.8</v>
      </c>
      <c r="I737" s="7" t="s">
        <v>44</v>
      </c>
      <c r="J737" s="7" t="s">
        <v>23</v>
      </c>
      <c r="K737" s="7" t="s">
        <v>2082</v>
      </c>
      <c r="L737" s="7" t="s">
        <v>50</v>
      </c>
      <c r="M737" s="7"/>
      <c r="N737" s="7"/>
      <c r="O737" s="13">
        <f t="shared" si="15"/>
        <v>20</v>
      </c>
      <c r="P737" s="7"/>
      <c r="Q737" s="7"/>
      <c r="R737" s="7">
        <v>12566</v>
      </c>
      <c r="S737" s="67" t="s">
        <v>1960</v>
      </c>
      <c r="T737" s="82" t="s">
        <v>2080</v>
      </c>
    </row>
    <row r="738" spans="1:20" s="8" customFormat="1" ht="15" hidden="1" customHeight="1">
      <c r="A738" s="7">
        <v>736</v>
      </c>
      <c r="B738" s="7" t="s">
        <v>17</v>
      </c>
      <c r="C738" s="38" t="s">
        <v>415</v>
      </c>
      <c r="D738" s="7" t="s">
        <v>545</v>
      </c>
      <c r="E738" s="7"/>
      <c r="F738" s="7" t="s">
        <v>1587</v>
      </c>
      <c r="G738" s="7" t="s">
        <v>2081</v>
      </c>
      <c r="H738" s="7">
        <v>12353.2</v>
      </c>
      <c r="I738" s="7" t="s">
        <v>44</v>
      </c>
      <c r="J738" s="7" t="s">
        <v>23</v>
      </c>
      <c r="K738" s="7" t="s">
        <v>450</v>
      </c>
      <c r="L738" s="7" t="s">
        <v>50</v>
      </c>
      <c r="M738" s="7"/>
      <c r="N738" s="7"/>
      <c r="O738" s="13">
        <f t="shared" si="15"/>
        <v>10380.840336134455</v>
      </c>
      <c r="P738" s="7"/>
      <c r="Q738" s="7"/>
      <c r="R738" s="7">
        <v>4952</v>
      </c>
      <c r="S738" s="67" t="s">
        <v>1960</v>
      </c>
      <c r="T738" s="82" t="s">
        <v>2083</v>
      </c>
    </row>
    <row r="739" spans="1:20" s="8" customFormat="1" ht="15" hidden="1" customHeight="1">
      <c r="A739" s="7">
        <v>737</v>
      </c>
      <c r="B739" s="7" t="s">
        <v>17</v>
      </c>
      <c r="C739" s="38" t="s">
        <v>415</v>
      </c>
      <c r="D739" s="7" t="s">
        <v>706</v>
      </c>
      <c r="E739" s="7"/>
      <c r="F739" s="7" t="s">
        <v>1595</v>
      </c>
      <c r="G739" s="7" t="s">
        <v>2084</v>
      </c>
      <c r="H739" s="7">
        <v>855.41</v>
      </c>
      <c r="I739" s="7" t="s">
        <v>44</v>
      </c>
      <c r="J739" s="7" t="s">
        <v>23</v>
      </c>
      <c r="K739" s="7" t="s">
        <v>450</v>
      </c>
      <c r="L739" s="7" t="s">
        <v>50</v>
      </c>
      <c r="M739" s="7"/>
      <c r="N739" s="7"/>
      <c r="O739" s="13">
        <f t="shared" si="15"/>
        <v>718.8319327731092</v>
      </c>
      <c r="P739" s="7"/>
      <c r="Q739" s="7"/>
      <c r="R739" s="7">
        <v>4952</v>
      </c>
      <c r="S739" s="67" t="s">
        <v>1960</v>
      </c>
      <c r="T739" s="82" t="s">
        <v>2085</v>
      </c>
    </row>
    <row r="740" spans="1:20" s="8" customFormat="1" ht="15" hidden="1" customHeight="1">
      <c r="A740" s="7">
        <v>738</v>
      </c>
      <c r="B740" s="7" t="s">
        <v>17</v>
      </c>
      <c r="C740" s="38" t="s">
        <v>834</v>
      </c>
      <c r="D740" s="7" t="s">
        <v>643</v>
      </c>
      <c r="E740" s="7"/>
      <c r="F740" s="7" t="s">
        <v>838</v>
      </c>
      <c r="G740" s="7" t="s">
        <v>2086</v>
      </c>
      <c r="H740" s="7">
        <v>1041.25</v>
      </c>
      <c r="I740" s="7" t="s">
        <v>44</v>
      </c>
      <c r="J740" s="7" t="s">
        <v>23</v>
      </c>
      <c r="K740" s="7" t="s">
        <v>450</v>
      </c>
      <c r="L740" s="7" t="s">
        <v>50</v>
      </c>
      <c r="M740" s="7"/>
      <c r="N740" s="7"/>
      <c r="O740" s="13">
        <f t="shared" si="15"/>
        <v>875</v>
      </c>
      <c r="P740" s="7"/>
      <c r="Q740" s="7"/>
      <c r="R740" s="7">
        <v>2492</v>
      </c>
      <c r="S740" s="67" t="s">
        <v>1960</v>
      </c>
      <c r="T740" s="82" t="s">
        <v>2087</v>
      </c>
    </row>
    <row r="741" spans="1:20" ht="15" hidden="1" customHeight="1">
      <c r="A741" s="2">
        <v>739</v>
      </c>
      <c r="B741" s="2" t="s">
        <v>67</v>
      </c>
      <c r="C741" s="39" t="s">
        <v>62</v>
      </c>
      <c r="D741" s="2" t="s">
        <v>1995</v>
      </c>
      <c r="E741" s="2"/>
      <c r="F741" s="2" t="s">
        <v>2006</v>
      </c>
      <c r="G741" s="2" t="s">
        <v>2088</v>
      </c>
      <c r="H741" s="2">
        <v>595</v>
      </c>
      <c r="I741" s="2" t="s">
        <v>44</v>
      </c>
      <c r="J741" s="2" t="s">
        <v>30</v>
      </c>
      <c r="K741" s="2" t="s">
        <v>450</v>
      </c>
      <c r="L741" s="2" t="s">
        <v>2047</v>
      </c>
      <c r="M741" s="2"/>
      <c r="N741" s="2"/>
      <c r="O741" s="9">
        <f t="shared" si="15"/>
        <v>500</v>
      </c>
      <c r="P741" s="2"/>
      <c r="Q741" s="2"/>
      <c r="R741" s="2">
        <v>6331</v>
      </c>
      <c r="S741" s="73" t="s">
        <v>1960</v>
      </c>
      <c r="T741" s="76" t="s">
        <v>2089</v>
      </c>
    </row>
    <row r="742" spans="1:20" s="8" customFormat="1" ht="15" hidden="1" customHeight="1">
      <c r="A742" s="7">
        <v>740</v>
      </c>
      <c r="B742" s="7" t="s">
        <v>67</v>
      </c>
      <c r="C742" s="38" t="s">
        <v>62</v>
      </c>
      <c r="D742" s="7" t="s">
        <v>2835</v>
      </c>
      <c r="E742" s="7"/>
      <c r="F742" s="7" t="s">
        <v>2090</v>
      </c>
      <c r="G742" s="7" t="s">
        <v>2091</v>
      </c>
      <c r="H742" s="7">
        <v>1785</v>
      </c>
      <c r="I742" s="7" t="s">
        <v>44</v>
      </c>
      <c r="J742" s="7" t="s">
        <v>30</v>
      </c>
      <c r="K742" s="7" t="s">
        <v>450</v>
      </c>
      <c r="L742" s="7" t="s">
        <v>50</v>
      </c>
      <c r="M742" s="7"/>
      <c r="N742" s="7"/>
      <c r="O742" s="13">
        <f t="shared" si="15"/>
        <v>1500</v>
      </c>
      <c r="P742" s="7"/>
      <c r="Q742" s="7"/>
      <c r="R742" s="7">
        <v>6331</v>
      </c>
      <c r="S742" s="67" t="s">
        <v>1960</v>
      </c>
      <c r="T742" s="82" t="s">
        <v>2092</v>
      </c>
    </row>
    <row r="743" spans="1:20" s="8" customFormat="1" ht="15" hidden="1" customHeight="1">
      <c r="A743" s="7">
        <v>741</v>
      </c>
      <c r="B743" s="7" t="s">
        <v>67</v>
      </c>
      <c r="C743" s="38" t="s">
        <v>62</v>
      </c>
      <c r="D743" s="7" t="s">
        <v>1998</v>
      </c>
      <c r="E743" s="7"/>
      <c r="F743" s="7" t="s">
        <v>2010</v>
      </c>
      <c r="G743" s="7" t="s">
        <v>2093</v>
      </c>
      <c r="H743" s="7">
        <v>10353</v>
      </c>
      <c r="I743" s="7" t="s">
        <v>44</v>
      </c>
      <c r="J743" s="7" t="s">
        <v>30</v>
      </c>
      <c r="K743" s="7" t="s">
        <v>450</v>
      </c>
      <c r="L743" s="7" t="s">
        <v>50</v>
      </c>
      <c r="M743" s="7"/>
      <c r="N743" s="7"/>
      <c r="O743" s="13">
        <f t="shared" si="15"/>
        <v>8700</v>
      </c>
      <c r="P743" s="7"/>
      <c r="Q743" s="7"/>
      <c r="R743" s="7">
        <v>6331</v>
      </c>
      <c r="S743" s="67" t="s">
        <v>1960</v>
      </c>
      <c r="T743" s="82" t="s">
        <v>2094</v>
      </c>
    </row>
    <row r="744" spans="1:20" s="8" customFormat="1" ht="15" hidden="1" customHeight="1">
      <c r="A744" s="7">
        <v>742</v>
      </c>
      <c r="B744" s="7" t="s">
        <v>67</v>
      </c>
      <c r="C744" s="38" t="s">
        <v>62</v>
      </c>
      <c r="D744" s="7" t="s">
        <v>1139</v>
      </c>
      <c r="E744" s="7"/>
      <c r="F744" s="7" t="s">
        <v>2005</v>
      </c>
      <c r="G744" s="7" t="s">
        <v>2095</v>
      </c>
      <c r="H744" s="7">
        <v>1428</v>
      </c>
      <c r="I744" s="7" t="s">
        <v>44</v>
      </c>
      <c r="J744" s="7" t="s">
        <v>30</v>
      </c>
      <c r="K744" s="7" t="s">
        <v>450</v>
      </c>
      <c r="L744" s="7" t="s">
        <v>50</v>
      </c>
      <c r="M744" s="7"/>
      <c r="N744" s="7"/>
      <c r="O744" s="13">
        <f t="shared" si="15"/>
        <v>1200</v>
      </c>
      <c r="P744" s="7"/>
      <c r="Q744" s="7"/>
      <c r="R744" s="7">
        <v>6331</v>
      </c>
      <c r="S744" s="67" t="s">
        <v>1960</v>
      </c>
      <c r="T744" s="82" t="s">
        <v>2096</v>
      </c>
    </row>
    <row r="745" spans="1:20" s="8" customFormat="1" ht="15" hidden="1" customHeight="1">
      <c r="A745" s="7">
        <v>743</v>
      </c>
      <c r="B745" s="7" t="s">
        <v>67</v>
      </c>
      <c r="C745" s="38" t="s">
        <v>62</v>
      </c>
      <c r="D745" s="7" t="s">
        <v>1997</v>
      </c>
      <c r="E745" s="7"/>
      <c r="F745" s="7" t="s">
        <v>2008</v>
      </c>
      <c r="G745" s="7" t="s">
        <v>2097</v>
      </c>
      <c r="H745" s="7">
        <v>1927.8</v>
      </c>
      <c r="I745" s="7" t="s">
        <v>44</v>
      </c>
      <c r="J745" s="7" t="s">
        <v>30</v>
      </c>
      <c r="K745" s="7" t="s">
        <v>450</v>
      </c>
      <c r="L745" s="7" t="s">
        <v>50</v>
      </c>
      <c r="M745" s="7"/>
      <c r="N745" s="7"/>
      <c r="O745" s="13">
        <f t="shared" si="15"/>
        <v>1620</v>
      </c>
      <c r="P745" s="7"/>
      <c r="Q745" s="7"/>
      <c r="R745" s="7">
        <v>6331</v>
      </c>
      <c r="S745" s="67" t="s">
        <v>1960</v>
      </c>
      <c r="T745" s="82" t="s">
        <v>2098</v>
      </c>
    </row>
    <row r="746" spans="1:20" ht="31.5" hidden="1" customHeight="1">
      <c r="A746" s="2">
        <v>744</v>
      </c>
      <c r="B746" s="2" t="s">
        <v>40</v>
      </c>
      <c r="C746" s="39" t="s">
        <v>2125</v>
      </c>
      <c r="D746" s="2" t="s">
        <v>2126</v>
      </c>
      <c r="E746" s="2"/>
      <c r="F746" s="5" t="s">
        <v>2291</v>
      </c>
      <c r="G746" s="2" t="s">
        <v>2127</v>
      </c>
      <c r="H746" s="2"/>
      <c r="I746" s="2" t="s">
        <v>44</v>
      </c>
      <c r="J746" s="2" t="s">
        <v>23</v>
      </c>
      <c r="K746" s="2" t="s">
        <v>450</v>
      </c>
      <c r="L746" s="2" t="s">
        <v>2047</v>
      </c>
      <c r="M746" s="2"/>
      <c r="N746" s="2"/>
      <c r="O746" s="9">
        <f t="shared" si="15"/>
        <v>0</v>
      </c>
      <c r="P746" s="2"/>
      <c r="Q746" s="2"/>
      <c r="R746" s="2"/>
      <c r="S746" s="73" t="s">
        <v>1960</v>
      </c>
      <c r="T746" s="76"/>
    </row>
    <row r="747" spans="1:20" s="8" customFormat="1" ht="15" hidden="1" customHeight="1">
      <c r="A747" s="7">
        <v>745</v>
      </c>
      <c r="B747" s="7" t="s">
        <v>394</v>
      </c>
      <c r="C747" s="38" t="s">
        <v>389</v>
      </c>
      <c r="D747" s="7" t="s">
        <v>399</v>
      </c>
      <c r="E747" s="7"/>
      <c r="F747" s="7" t="s">
        <v>395</v>
      </c>
      <c r="G747" s="7" t="s">
        <v>2131</v>
      </c>
      <c r="H747" s="7">
        <v>15303.6</v>
      </c>
      <c r="I747" s="7" t="s">
        <v>44</v>
      </c>
      <c r="J747" s="7" t="s">
        <v>23</v>
      </c>
      <c r="K747" s="7" t="s">
        <v>93</v>
      </c>
      <c r="L747" s="7" t="s">
        <v>50</v>
      </c>
      <c r="M747" s="7"/>
      <c r="N747" s="7"/>
      <c r="O747" s="13">
        <v>14040</v>
      </c>
      <c r="P747" s="7"/>
      <c r="Q747" s="7"/>
      <c r="R747" s="7">
        <v>10968</v>
      </c>
      <c r="S747" s="67" t="s">
        <v>1960</v>
      </c>
      <c r="T747" s="82" t="s">
        <v>2133</v>
      </c>
    </row>
    <row r="748" spans="1:20" s="8" customFormat="1" ht="15" hidden="1" customHeight="1">
      <c r="A748" s="2">
        <v>746</v>
      </c>
      <c r="B748" s="2" t="s">
        <v>394</v>
      </c>
      <c r="C748" s="38" t="s">
        <v>389</v>
      </c>
      <c r="D748" s="7" t="s">
        <v>680</v>
      </c>
      <c r="E748" s="7"/>
      <c r="F748" s="7" t="s">
        <v>681</v>
      </c>
      <c r="G748" s="7" t="s">
        <v>2134</v>
      </c>
      <c r="H748" s="7">
        <v>1142.4000000000001</v>
      </c>
      <c r="I748" s="7" t="s">
        <v>44</v>
      </c>
      <c r="J748" s="7" t="s">
        <v>23</v>
      </c>
      <c r="K748" s="7" t="s">
        <v>93</v>
      </c>
      <c r="L748" s="7" t="s">
        <v>50</v>
      </c>
      <c r="M748" s="7"/>
      <c r="N748" s="7"/>
      <c r="O748" s="13">
        <f t="shared" si="15"/>
        <v>960.00000000000011</v>
      </c>
      <c r="P748" s="7"/>
      <c r="Q748" s="7"/>
      <c r="R748" s="7">
        <v>10968</v>
      </c>
      <c r="S748" s="67" t="s">
        <v>1960</v>
      </c>
      <c r="T748" s="82" t="s">
        <v>2135</v>
      </c>
    </row>
    <row r="749" spans="1:20" s="8" customFormat="1" ht="15" hidden="1" customHeight="1">
      <c r="A749" s="7">
        <v>747</v>
      </c>
      <c r="B749" s="7" t="s">
        <v>394</v>
      </c>
      <c r="C749" s="38" t="s">
        <v>389</v>
      </c>
      <c r="D749" s="7" t="s">
        <v>492</v>
      </c>
      <c r="E749" s="7"/>
      <c r="F749" s="7" t="s">
        <v>1049</v>
      </c>
      <c r="G749" s="7" t="s">
        <v>2136</v>
      </c>
      <c r="H749" s="7">
        <v>32130</v>
      </c>
      <c r="I749" s="7" t="s">
        <v>44</v>
      </c>
      <c r="J749" s="7" t="s">
        <v>23</v>
      </c>
      <c r="K749" s="7" t="s">
        <v>450</v>
      </c>
      <c r="L749" s="7" t="s">
        <v>50</v>
      </c>
      <c r="M749" s="7"/>
      <c r="N749" s="7"/>
      <c r="O749" s="13">
        <f t="shared" si="15"/>
        <v>27000</v>
      </c>
      <c r="P749" s="7"/>
      <c r="Q749" s="7"/>
      <c r="R749" s="7">
        <v>3435</v>
      </c>
      <c r="S749" s="67" t="s">
        <v>1960</v>
      </c>
      <c r="T749" s="82" t="s">
        <v>2137</v>
      </c>
    </row>
    <row r="750" spans="1:20" s="8" customFormat="1" ht="15" hidden="1" customHeight="1">
      <c r="A750" s="2">
        <v>748</v>
      </c>
      <c r="B750" s="2" t="s">
        <v>394</v>
      </c>
      <c r="C750" s="38" t="s">
        <v>389</v>
      </c>
      <c r="D750" s="7" t="s">
        <v>680</v>
      </c>
      <c r="E750" s="7"/>
      <c r="F750" s="7" t="s">
        <v>1069</v>
      </c>
      <c r="G750" s="7" t="s">
        <v>2138</v>
      </c>
      <c r="H750" s="7">
        <v>7437.5</v>
      </c>
      <c r="I750" s="7" t="s">
        <v>44</v>
      </c>
      <c r="J750" s="7" t="s">
        <v>23</v>
      </c>
      <c r="K750" s="7" t="s">
        <v>450</v>
      </c>
      <c r="L750" s="7" t="s">
        <v>50</v>
      </c>
      <c r="M750" s="7"/>
      <c r="N750" s="7"/>
      <c r="O750" s="13">
        <f t="shared" si="15"/>
        <v>6250</v>
      </c>
      <c r="P750" s="7"/>
      <c r="Q750" s="7"/>
      <c r="R750" s="7">
        <v>3435</v>
      </c>
      <c r="S750" s="67" t="s">
        <v>1960</v>
      </c>
      <c r="T750" s="82" t="s">
        <v>2139</v>
      </c>
    </row>
    <row r="751" spans="1:20" s="8" customFormat="1" ht="15" hidden="1" customHeight="1">
      <c r="A751" s="7">
        <v>749</v>
      </c>
      <c r="B751" s="7" t="s">
        <v>1180</v>
      </c>
      <c r="C751" s="38" t="s">
        <v>389</v>
      </c>
      <c r="D751" s="7" t="s">
        <v>1092</v>
      </c>
      <c r="E751" s="7"/>
      <c r="F751" s="7" t="s">
        <v>1093</v>
      </c>
      <c r="G751" s="7" t="s">
        <v>2140</v>
      </c>
      <c r="H751" s="7">
        <v>3882.38</v>
      </c>
      <c r="I751" s="7" t="s">
        <v>44</v>
      </c>
      <c r="J751" s="7" t="s">
        <v>23</v>
      </c>
      <c r="K751" s="7" t="s">
        <v>450</v>
      </c>
      <c r="L751" s="7" t="s">
        <v>50</v>
      </c>
      <c r="M751" s="7"/>
      <c r="N751" s="7"/>
      <c r="O751" s="13">
        <f t="shared" si="15"/>
        <v>3262.5042016806724</v>
      </c>
      <c r="P751" s="7"/>
      <c r="Q751" s="7"/>
      <c r="R751" s="7">
        <v>3435</v>
      </c>
      <c r="S751" s="67" t="s">
        <v>1960</v>
      </c>
      <c r="T751" s="82" t="s">
        <v>2141</v>
      </c>
    </row>
    <row r="752" spans="1:20" s="8" customFormat="1" ht="15" hidden="1" customHeight="1">
      <c r="A752" s="7">
        <v>750</v>
      </c>
      <c r="B752" s="7" t="s">
        <v>394</v>
      </c>
      <c r="C752" s="38" t="s">
        <v>389</v>
      </c>
      <c r="D752" s="7" t="s">
        <v>1062</v>
      </c>
      <c r="E752" s="7"/>
      <c r="F752" s="7" t="s">
        <v>476</v>
      </c>
      <c r="G752" s="7" t="s">
        <v>2142</v>
      </c>
      <c r="H752" s="7">
        <v>2836.96</v>
      </c>
      <c r="I752" s="7" t="s">
        <v>44</v>
      </c>
      <c r="J752" s="7" t="s">
        <v>23</v>
      </c>
      <c r="K752" s="7" t="s">
        <v>450</v>
      </c>
      <c r="L752" s="7" t="s">
        <v>50</v>
      </c>
      <c r="M752" s="7"/>
      <c r="N752" s="7"/>
      <c r="O752" s="13">
        <f t="shared" si="15"/>
        <v>2384</v>
      </c>
      <c r="P752" s="7"/>
      <c r="Q752" s="7"/>
      <c r="R752" s="7">
        <v>10968</v>
      </c>
      <c r="S752" s="67" t="s">
        <v>1960</v>
      </c>
      <c r="T752" s="82" t="s">
        <v>2143</v>
      </c>
    </row>
    <row r="753" spans="1:20" s="8" customFormat="1" ht="30.75" hidden="1" customHeight="1">
      <c r="A753" s="7">
        <v>751</v>
      </c>
      <c r="B753" s="7" t="s">
        <v>394</v>
      </c>
      <c r="C753" s="38" t="s">
        <v>389</v>
      </c>
      <c r="D753" s="7" t="s">
        <v>687</v>
      </c>
      <c r="E753" s="7"/>
      <c r="F753" s="7" t="s">
        <v>688</v>
      </c>
      <c r="G753" s="7" t="s">
        <v>2144</v>
      </c>
      <c r="H753" s="7">
        <v>13080.48</v>
      </c>
      <c r="I753" s="7" t="s">
        <v>44</v>
      </c>
      <c r="J753" s="7" t="s">
        <v>23</v>
      </c>
      <c r="K753" s="7" t="s">
        <v>450</v>
      </c>
      <c r="L753" s="7" t="s">
        <v>50</v>
      </c>
      <c r="M753" s="7"/>
      <c r="N753" s="7"/>
      <c r="O753" s="13">
        <f t="shared" si="15"/>
        <v>10992</v>
      </c>
      <c r="P753" s="7"/>
      <c r="Q753" s="7"/>
      <c r="R753" s="7">
        <v>10968</v>
      </c>
      <c r="S753" s="67" t="s">
        <v>1960</v>
      </c>
      <c r="T753" s="82" t="s">
        <v>2145</v>
      </c>
    </row>
    <row r="754" spans="1:20" s="8" customFormat="1" ht="22.5" hidden="1" customHeight="1">
      <c r="A754" s="7">
        <v>752</v>
      </c>
      <c r="B754" s="7" t="s">
        <v>394</v>
      </c>
      <c r="C754" s="38" t="s">
        <v>389</v>
      </c>
      <c r="D754" s="7" t="s">
        <v>1464</v>
      </c>
      <c r="E754" s="7"/>
      <c r="F754" s="7" t="s">
        <v>1465</v>
      </c>
      <c r="G754" s="7" t="s">
        <v>2146</v>
      </c>
      <c r="H754" s="7">
        <v>1428</v>
      </c>
      <c r="I754" s="7" t="s">
        <v>44</v>
      </c>
      <c r="J754" s="7" t="s">
        <v>23</v>
      </c>
      <c r="K754" s="7" t="s">
        <v>450</v>
      </c>
      <c r="L754" s="7" t="s">
        <v>50</v>
      </c>
      <c r="M754" s="7"/>
      <c r="N754" s="7"/>
      <c r="O754" s="13">
        <f t="shared" si="15"/>
        <v>1200</v>
      </c>
      <c r="P754" s="7"/>
      <c r="Q754" s="7"/>
      <c r="R754" s="7">
        <v>10968</v>
      </c>
      <c r="S754" s="67" t="s">
        <v>1960</v>
      </c>
      <c r="T754" s="82" t="s">
        <v>2147</v>
      </c>
    </row>
    <row r="755" spans="1:20" s="8" customFormat="1" ht="15" hidden="1" customHeight="1">
      <c r="A755" s="7">
        <v>753</v>
      </c>
      <c r="B755" s="7" t="s">
        <v>394</v>
      </c>
      <c r="C755" s="38" t="s">
        <v>389</v>
      </c>
      <c r="D755" s="7" t="s">
        <v>403</v>
      </c>
      <c r="E755" s="7"/>
      <c r="F755" s="7" t="s">
        <v>404</v>
      </c>
      <c r="G755" s="7" t="s">
        <v>2148</v>
      </c>
      <c r="H755" s="7">
        <v>6069.95</v>
      </c>
      <c r="I755" s="7" t="s">
        <v>44</v>
      </c>
      <c r="J755" s="7" t="s">
        <v>23</v>
      </c>
      <c r="K755" s="7" t="s">
        <v>450</v>
      </c>
      <c r="L755" s="7" t="s">
        <v>50</v>
      </c>
      <c r="M755" s="7"/>
      <c r="N755" s="7"/>
      <c r="O755" s="13">
        <f t="shared" si="15"/>
        <v>5100.7983193277314</v>
      </c>
      <c r="P755" s="7"/>
      <c r="Q755" s="7"/>
      <c r="R755" s="7">
        <v>10968</v>
      </c>
      <c r="S755" s="67" t="s">
        <v>1960</v>
      </c>
      <c r="T755" s="82" t="s">
        <v>2149</v>
      </c>
    </row>
    <row r="756" spans="1:20" s="8" customFormat="1" ht="15" hidden="1" customHeight="1">
      <c r="A756" s="7">
        <v>754</v>
      </c>
      <c r="B756" s="7" t="s">
        <v>394</v>
      </c>
      <c r="C756" s="38" t="s">
        <v>389</v>
      </c>
      <c r="D756" s="7" t="s">
        <v>492</v>
      </c>
      <c r="E756" s="7"/>
      <c r="F756" s="7" t="s">
        <v>493</v>
      </c>
      <c r="G756" s="7" t="s">
        <v>2150</v>
      </c>
      <c r="H756" s="7">
        <v>18456.900000000001</v>
      </c>
      <c r="I756" s="7" t="s">
        <v>44</v>
      </c>
      <c r="J756" s="7" t="s">
        <v>23</v>
      </c>
      <c r="K756" s="7" t="s">
        <v>450</v>
      </c>
      <c r="L756" s="7" t="s">
        <v>50</v>
      </c>
      <c r="M756" s="7"/>
      <c r="N756" s="7"/>
      <c r="O756" s="13">
        <f t="shared" si="15"/>
        <v>15510.000000000002</v>
      </c>
      <c r="P756" s="7"/>
      <c r="Q756" s="7"/>
      <c r="R756" s="7">
        <v>10968</v>
      </c>
      <c r="S756" s="67" t="s">
        <v>1960</v>
      </c>
      <c r="T756" s="82" t="s">
        <v>2151</v>
      </c>
    </row>
    <row r="757" spans="1:20" s="8" customFormat="1" ht="15" hidden="1" customHeight="1">
      <c r="A757" s="7">
        <v>755</v>
      </c>
      <c r="B757" s="7" t="s">
        <v>394</v>
      </c>
      <c r="C757" s="38" t="s">
        <v>389</v>
      </c>
      <c r="D757" s="7" t="s">
        <v>489</v>
      </c>
      <c r="E757" s="7"/>
      <c r="F757" s="7" t="s">
        <v>490</v>
      </c>
      <c r="G757" s="7" t="s">
        <v>2152</v>
      </c>
      <c r="H757" s="7">
        <v>502.18</v>
      </c>
      <c r="I757" s="7" t="s">
        <v>44</v>
      </c>
      <c r="J757" s="7" t="s">
        <v>23</v>
      </c>
      <c r="K757" s="7" t="s">
        <v>450</v>
      </c>
      <c r="L757" s="7" t="s">
        <v>50</v>
      </c>
      <c r="M757" s="7"/>
      <c r="N757" s="7"/>
      <c r="O757" s="13">
        <f t="shared" si="15"/>
        <v>422</v>
      </c>
      <c r="P757" s="7"/>
      <c r="Q757" s="7"/>
      <c r="R757" s="7">
        <v>10968</v>
      </c>
      <c r="S757" s="67" t="s">
        <v>1960</v>
      </c>
      <c r="T757" s="82" t="s">
        <v>2153</v>
      </c>
    </row>
    <row r="758" spans="1:20" s="8" customFormat="1" ht="15" hidden="1" customHeight="1">
      <c r="A758" s="7">
        <v>756</v>
      </c>
      <c r="B758" s="7" t="s">
        <v>67</v>
      </c>
      <c r="C758" s="38" t="s">
        <v>62</v>
      </c>
      <c r="D758" s="7" t="s">
        <v>433</v>
      </c>
      <c r="E758" s="7"/>
      <c r="F758" s="7" t="s">
        <v>2003</v>
      </c>
      <c r="G758" s="7" t="s">
        <v>2154</v>
      </c>
      <c r="H758" s="7">
        <v>3451</v>
      </c>
      <c r="I758" s="7" t="s">
        <v>44</v>
      </c>
      <c r="J758" s="7" t="s">
        <v>23</v>
      </c>
      <c r="K758" s="7" t="s">
        <v>450</v>
      </c>
      <c r="L758" s="7" t="s">
        <v>50</v>
      </c>
      <c r="M758" s="7"/>
      <c r="N758" s="7"/>
      <c r="O758" s="13">
        <f t="shared" si="15"/>
        <v>2900</v>
      </c>
      <c r="P758" s="7"/>
      <c r="Q758" s="7"/>
      <c r="R758" s="7">
        <v>6331</v>
      </c>
      <c r="S758" s="67" t="s">
        <v>1960</v>
      </c>
      <c r="T758" s="82" t="s">
        <v>2155</v>
      </c>
    </row>
    <row r="759" spans="1:20" s="8" customFormat="1" ht="15" hidden="1" customHeight="1">
      <c r="A759" s="7">
        <v>757</v>
      </c>
      <c r="B759" s="7" t="s">
        <v>67</v>
      </c>
      <c r="C759" s="38" t="s">
        <v>62</v>
      </c>
      <c r="D759" s="7" t="s">
        <v>1996</v>
      </c>
      <c r="E759" s="7"/>
      <c r="F759" s="7" t="s">
        <v>2007</v>
      </c>
      <c r="G759" s="7" t="s">
        <v>2156</v>
      </c>
      <c r="H759" s="7">
        <v>1190</v>
      </c>
      <c r="I759" s="7" t="s">
        <v>44</v>
      </c>
      <c r="J759" s="7" t="s">
        <v>23</v>
      </c>
      <c r="K759" s="7" t="s">
        <v>450</v>
      </c>
      <c r="L759" s="7" t="s">
        <v>50</v>
      </c>
      <c r="M759" s="7"/>
      <c r="N759" s="7"/>
      <c r="O759" s="13">
        <f t="shared" si="15"/>
        <v>1000</v>
      </c>
      <c r="P759" s="7"/>
      <c r="Q759" s="7"/>
      <c r="R759" s="7">
        <v>6331</v>
      </c>
      <c r="S759" s="67" t="s">
        <v>1960</v>
      </c>
      <c r="T759" s="82" t="s">
        <v>2141</v>
      </c>
    </row>
    <row r="760" spans="1:20" s="8" customFormat="1" ht="15" hidden="1" customHeight="1">
      <c r="A760" s="7">
        <v>758</v>
      </c>
      <c r="B760" s="7" t="s">
        <v>67</v>
      </c>
      <c r="C760" s="38" t="s">
        <v>62</v>
      </c>
      <c r="D760" s="7" t="s">
        <v>1992</v>
      </c>
      <c r="E760" s="7"/>
      <c r="F760" s="7" t="s">
        <v>2001</v>
      </c>
      <c r="G760" s="7" t="s">
        <v>2157</v>
      </c>
      <c r="H760" s="7">
        <v>1913.52</v>
      </c>
      <c r="I760" s="7" t="s">
        <v>44</v>
      </c>
      <c r="J760" s="7" t="s">
        <v>23</v>
      </c>
      <c r="K760" s="7" t="s">
        <v>450</v>
      </c>
      <c r="L760" s="7" t="s">
        <v>50</v>
      </c>
      <c r="M760" s="7"/>
      <c r="N760" s="7"/>
      <c r="O760" s="13">
        <f t="shared" si="15"/>
        <v>1608</v>
      </c>
      <c r="P760" s="7"/>
      <c r="Q760" s="7"/>
      <c r="R760" s="7">
        <v>6331</v>
      </c>
      <c r="S760" s="67" t="s">
        <v>1960</v>
      </c>
      <c r="T760" s="82" t="s">
        <v>2158</v>
      </c>
    </row>
    <row r="761" spans="1:20" s="8" customFormat="1" ht="15" hidden="1" customHeight="1">
      <c r="A761" s="7">
        <v>759</v>
      </c>
      <c r="B761" s="7" t="s">
        <v>17</v>
      </c>
      <c r="C761" s="38" t="s">
        <v>415</v>
      </c>
      <c r="D761" s="7" t="s">
        <v>536</v>
      </c>
      <c r="E761" s="7"/>
      <c r="F761" s="7" t="s">
        <v>1579</v>
      </c>
      <c r="G761" s="7" t="s">
        <v>2171</v>
      </c>
      <c r="H761" s="7">
        <v>9710.4</v>
      </c>
      <c r="I761" s="7" t="s">
        <v>44</v>
      </c>
      <c r="J761" s="7" t="s">
        <v>23</v>
      </c>
      <c r="K761" s="7" t="s">
        <v>450</v>
      </c>
      <c r="L761" s="7" t="s">
        <v>50</v>
      </c>
      <c r="M761" s="7"/>
      <c r="N761" s="7"/>
      <c r="O761" s="13">
        <f t="shared" si="15"/>
        <v>8160</v>
      </c>
      <c r="P761" s="7"/>
      <c r="Q761" s="7"/>
      <c r="R761" s="7">
        <v>4952</v>
      </c>
      <c r="S761" s="67" t="s">
        <v>1960</v>
      </c>
      <c r="T761" s="82" t="s">
        <v>2172</v>
      </c>
    </row>
    <row r="762" spans="1:20" s="8" customFormat="1" ht="15" hidden="1" customHeight="1">
      <c r="A762" s="7">
        <v>760</v>
      </c>
      <c r="B762" s="7" t="s">
        <v>17</v>
      </c>
      <c r="C762" s="38" t="s">
        <v>155</v>
      </c>
      <c r="D762" s="7" t="s">
        <v>706</v>
      </c>
      <c r="E762" s="7"/>
      <c r="F762" s="7" t="s">
        <v>746</v>
      </c>
      <c r="G762" s="7" t="s">
        <v>2173</v>
      </c>
      <c r="H762" s="7">
        <v>2541.84</v>
      </c>
      <c r="I762" s="7" t="s">
        <v>44</v>
      </c>
      <c r="J762" s="7" t="s">
        <v>23</v>
      </c>
      <c r="K762" s="7" t="s">
        <v>93</v>
      </c>
      <c r="L762" s="7" t="s">
        <v>50</v>
      </c>
      <c r="M762" s="7"/>
      <c r="N762" s="7"/>
      <c r="O762" s="13">
        <f t="shared" si="15"/>
        <v>2136</v>
      </c>
      <c r="P762" s="7"/>
      <c r="Q762" s="7"/>
      <c r="R762" s="7">
        <v>12566</v>
      </c>
      <c r="S762" s="67" t="s">
        <v>1960</v>
      </c>
      <c r="T762" s="82" t="s">
        <v>2174</v>
      </c>
    </row>
    <row r="763" spans="1:20" s="8" customFormat="1" ht="15" hidden="1" customHeight="1">
      <c r="A763" s="7">
        <v>761</v>
      </c>
      <c r="B763" s="7" t="s">
        <v>17</v>
      </c>
      <c r="C763" s="38" t="s">
        <v>155</v>
      </c>
      <c r="D763" s="7" t="s">
        <v>545</v>
      </c>
      <c r="E763" s="7"/>
      <c r="F763" s="7" t="s">
        <v>789</v>
      </c>
      <c r="G763" s="7" t="s">
        <v>2175</v>
      </c>
      <c r="H763" s="7">
        <v>5712</v>
      </c>
      <c r="I763" s="7" t="s">
        <v>44</v>
      </c>
      <c r="J763" s="7" t="s">
        <v>23</v>
      </c>
      <c r="K763" s="7" t="s">
        <v>93</v>
      </c>
      <c r="L763" s="7" t="s">
        <v>50</v>
      </c>
      <c r="M763" s="7"/>
      <c r="N763" s="7"/>
      <c r="O763" s="13">
        <f t="shared" si="15"/>
        <v>4800</v>
      </c>
      <c r="P763" s="7"/>
      <c r="Q763" s="7"/>
      <c r="R763" s="7">
        <v>12566</v>
      </c>
      <c r="S763" s="67" t="s">
        <v>1960</v>
      </c>
      <c r="T763" s="82" t="s">
        <v>2176</v>
      </c>
    </row>
    <row r="764" spans="1:20" s="8" customFormat="1" ht="15" hidden="1" customHeight="1">
      <c r="A764" s="7">
        <v>762</v>
      </c>
      <c r="B764" s="7" t="s">
        <v>17</v>
      </c>
      <c r="C764" s="38" t="s">
        <v>155</v>
      </c>
      <c r="D764" s="7" t="s">
        <v>427</v>
      </c>
      <c r="E764" s="7"/>
      <c r="F764" s="7" t="s">
        <v>1578</v>
      </c>
      <c r="G764" s="7" t="s">
        <v>2179</v>
      </c>
      <c r="H764" s="7">
        <v>5355</v>
      </c>
      <c r="I764" s="7" t="s">
        <v>44</v>
      </c>
      <c r="J764" s="7" t="s">
        <v>23</v>
      </c>
      <c r="K764" s="7" t="s">
        <v>450</v>
      </c>
      <c r="L764" s="7" t="s">
        <v>50</v>
      </c>
      <c r="M764" s="7"/>
      <c r="N764" s="7"/>
      <c r="O764" s="13">
        <f t="shared" si="15"/>
        <v>4500</v>
      </c>
      <c r="P764" s="7"/>
      <c r="Q764" s="7"/>
      <c r="R764" s="7">
        <v>4952</v>
      </c>
      <c r="S764" s="67" t="s">
        <v>1960</v>
      </c>
      <c r="T764" s="82" t="s">
        <v>2180</v>
      </c>
    </row>
    <row r="765" spans="1:20" s="8" customFormat="1" ht="15" hidden="1" customHeight="1">
      <c r="A765" s="7">
        <v>763</v>
      </c>
      <c r="B765" s="7" t="s">
        <v>17</v>
      </c>
      <c r="C765" s="38" t="s">
        <v>155</v>
      </c>
      <c r="D765" s="7" t="s">
        <v>427</v>
      </c>
      <c r="E765" s="7"/>
      <c r="F765" s="7" t="s">
        <v>1578</v>
      </c>
      <c r="G765" s="7" t="s">
        <v>2181</v>
      </c>
      <c r="H765" s="7">
        <v>5355</v>
      </c>
      <c r="I765" s="7" t="s">
        <v>44</v>
      </c>
      <c r="J765" s="7" t="s">
        <v>23</v>
      </c>
      <c r="K765" s="7" t="s">
        <v>450</v>
      </c>
      <c r="L765" s="7" t="s">
        <v>50</v>
      </c>
      <c r="M765" s="7"/>
      <c r="N765" s="7"/>
      <c r="O765" s="13">
        <f t="shared" si="15"/>
        <v>4500</v>
      </c>
      <c r="P765" s="7"/>
      <c r="Q765" s="7"/>
      <c r="R765" s="7">
        <v>4952</v>
      </c>
      <c r="S765" s="67" t="s">
        <v>1960</v>
      </c>
      <c r="T765" s="82" t="s">
        <v>2180</v>
      </c>
    </row>
    <row r="766" spans="1:20" s="8" customFormat="1" ht="15" hidden="1" customHeight="1">
      <c r="A766" s="7">
        <v>764</v>
      </c>
      <c r="B766" s="7" t="s">
        <v>17</v>
      </c>
      <c r="C766" s="38" t="s">
        <v>155</v>
      </c>
      <c r="D766" s="7" t="s">
        <v>545</v>
      </c>
      <c r="E766" s="7"/>
      <c r="F766" s="7" t="s">
        <v>1587</v>
      </c>
      <c r="G766" s="7" t="s">
        <v>2182</v>
      </c>
      <c r="H766" s="7">
        <v>6176.1</v>
      </c>
      <c r="I766" s="7" t="s">
        <v>44</v>
      </c>
      <c r="J766" s="7" t="s">
        <v>23</v>
      </c>
      <c r="K766" s="7" t="s">
        <v>450</v>
      </c>
      <c r="L766" s="7" t="s">
        <v>50</v>
      </c>
      <c r="M766" s="7"/>
      <c r="N766" s="7"/>
      <c r="O766" s="13">
        <f t="shared" si="15"/>
        <v>5190.0000000000009</v>
      </c>
      <c r="P766" s="7"/>
      <c r="Q766" s="7"/>
      <c r="R766" s="7">
        <v>4952</v>
      </c>
      <c r="S766" s="67" t="s">
        <v>1960</v>
      </c>
      <c r="T766" s="82" t="s">
        <v>2183</v>
      </c>
    </row>
    <row r="767" spans="1:20" s="8" customFormat="1" ht="15" hidden="1" customHeight="1">
      <c r="A767" s="7">
        <v>765</v>
      </c>
      <c r="B767" s="7" t="s">
        <v>17</v>
      </c>
      <c r="C767" s="38" t="s">
        <v>155</v>
      </c>
      <c r="D767" s="7" t="s">
        <v>536</v>
      </c>
      <c r="E767" s="7"/>
      <c r="F767" s="7" t="s">
        <v>1380</v>
      </c>
      <c r="G767" s="7" t="s">
        <v>2205</v>
      </c>
      <c r="H767" s="7">
        <v>1012.59</v>
      </c>
      <c r="I767" s="7" t="s">
        <v>44</v>
      </c>
      <c r="J767" s="7" t="s">
        <v>23</v>
      </c>
      <c r="K767" s="7" t="s">
        <v>450</v>
      </c>
      <c r="L767" s="7" t="s">
        <v>50</v>
      </c>
      <c r="M767" s="7"/>
      <c r="N767" s="7"/>
      <c r="O767" s="13">
        <f t="shared" si="15"/>
        <v>850.91596638655471</v>
      </c>
      <c r="P767" s="7"/>
      <c r="Q767" s="7"/>
      <c r="R767" s="7">
        <v>3953</v>
      </c>
      <c r="S767" s="67" t="s">
        <v>2207</v>
      </c>
      <c r="T767" s="82" t="s">
        <v>2206</v>
      </c>
    </row>
    <row r="768" spans="1:20" s="8" customFormat="1" ht="15" hidden="1" customHeight="1">
      <c r="A768" s="7">
        <v>766</v>
      </c>
      <c r="B768" s="7" t="s">
        <v>17</v>
      </c>
      <c r="C768" s="38" t="s">
        <v>155</v>
      </c>
      <c r="D768" s="7" t="s">
        <v>2208</v>
      </c>
      <c r="E768" s="7"/>
      <c r="F768" s="7" t="s">
        <v>2209</v>
      </c>
      <c r="G768" s="7" t="s">
        <v>2210</v>
      </c>
      <c r="H768" s="7">
        <v>574.77</v>
      </c>
      <c r="I768" s="7" t="s">
        <v>44</v>
      </c>
      <c r="J768" s="7" t="s">
        <v>23</v>
      </c>
      <c r="K768" s="7" t="s">
        <v>93</v>
      </c>
      <c r="L768" s="7" t="s">
        <v>50</v>
      </c>
      <c r="M768" s="7"/>
      <c r="N768" s="7"/>
      <c r="O768" s="13">
        <f t="shared" si="15"/>
        <v>483</v>
      </c>
      <c r="P768" s="7"/>
      <c r="Q768" s="7"/>
      <c r="R768" s="7">
        <v>12566</v>
      </c>
      <c r="S768" s="67" t="s">
        <v>2207</v>
      </c>
      <c r="T768" s="82" t="s">
        <v>2110</v>
      </c>
    </row>
    <row r="769" spans="1:20" ht="15" hidden="1" customHeight="1">
      <c r="A769" s="2">
        <v>767</v>
      </c>
      <c r="B769" s="2" t="s">
        <v>394</v>
      </c>
      <c r="C769" s="39" t="s">
        <v>389</v>
      </c>
      <c r="D769" s="2" t="s">
        <v>419</v>
      </c>
      <c r="E769" s="2"/>
      <c r="F769" s="2" t="s">
        <v>1080</v>
      </c>
      <c r="G769" s="2" t="s">
        <v>2211</v>
      </c>
      <c r="H769" s="2">
        <v>535.5</v>
      </c>
      <c r="I769" s="2" t="s">
        <v>44</v>
      </c>
      <c r="J769" s="2" t="s">
        <v>23</v>
      </c>
      <c r="K769" s="2" t="s">
        <v>450</v>
      </c>
      <c r="L769" s="2" t="s">
        <v>2212</v>
      </c>
      <c r="M769" s="2"/>
      <c r="N769" s="2"/>
      <c r="O769" s="9">
        <f t="shared" si="15"/>
        <v>450</v>
      </c>
      <c r="P769" s="2"/>
      <c r="Q769" s="2"/>
      <c r="R769" s="2">
        <v>3435</v>
      </c>
      <c r="S769" s="73" t="s">
        <v>1960</v>
      </c>
      <c r="T769" s="76" t="s">
        <v>2213</v>
      </c>
    </row>
    <row r="770" spans="1:20" s="8" customFormat="1" hidden="1">
      <c r="A770" s="7">
        <v>768</v>
      </c>
      <c r="B770" s="7" t="s">
        <v>17</v>
      </c>
      <c r="C770" s="38" t="s">
        <v>155</v>
      </c>
      <c r="D770" s="7" t="s">
        <v>162</v>
      </c>
      <c r="E770" s="7"/>
      <c r="F770" s="7" t="s">
        <v>153</v>
      </c>
      <c r="G770" s="7" t="s">
        <v>2214</v>
      </c>
      <c r="H770" s="7">
        <v>2220.54</v>
      </c>
      <c r="I770" s="7" t="s">
        <v>44</v>
      </c>
      <c r="J770" s="7" t="s">
        <v>23</v>
      </c>
      <c r="K770" s="7" t="s">
        <v>93</v>
      </c>
      <c r="L770" s="7" t="s">
        <v>50</v>
      </c>
      <c r="M770" s="7"/>
      <c r="N770" s="7"/>
      <c r="O770" s="13">
        <f t="shared" si="15"/>
        <v>1866</v>
      </c>
      <c r="P770" s="7"/>
      <c r="Q770" s="7"/>
      <c r="R770" s="7">
        <v>12566</v>
      </c>
      <c r="S770" s="67" t="s">
        <v>2207</v>
      </c>
      <c r="T770" s="82" t="s">
        <v>2215</v>
      </c>
    </row>
    <row r="771" spans="1:20" s="8" customFormat="1" ht="15" hidden="1" customHeight="1">
      <c r="A771" s="7">
        <v>769</v>
      </c>
      <c r="B771" s="7" t="s">
        <v>394</v>
      </c>
      <c r="C771" s="38" t="s">
        <v>389</v>
      </c>
      <c r="D771" s="7" t="s">
        <v>760</v>
      </c>
      <c r="E771" s="7"/>
      <c r="F771" s="7" t="s">
        <v>761</v>
      </c>
      <c r="G771" s="7" t="s">
        <v>2216</v>
      </c>
      <c r="H771" s="7">
        <v>5976.18</v>
      </c>
      <c r="I771" s="7" t="s">
        <v>44</v>
      </c>
      <c r="J771" s="7" t="s">
        <v>23</v>
      </c>
      <c r="K771" s="7" t="s">
        <v>93</v>
      </c>
      <c r="L771" s="7" t="s">
        <v>50</v>
      </c>
      <c r="M771" s="7"/>
      <c r="N771" s="7"/>
      <c r="O771" s="13">
        <f t="shared" si="15"/>
        <v>5022.0000000000009</v>
      </c>
      <c r="P771" s="7"/>
      <c r="Q771" s="7"/>
      <c r="R771" s="7">
        <v>10968</v>
      </c>
      <c r="S771" s="67" t="s">
        <v>1960</v>
      </c>
      <c r="T771" s="82" t="s">
        <v>2217</v>
      </c>
    </row>
    <row r="772" spans="1:20" s="8" customFormat="1" ht="15" hidden="1" customHeight="1">
      <c r="A772" s="7">
        <v>770</v>
      </c>
      <c r="B772" s="7" t="s">
        <v>394</v>
      </c>
      <c r="C772" s="38" t="s">
        <v>389</v>
      </c>
      <c r="D772" s="7" t="s">
        <v>469</v>
      </c>
      <c r="E772" s="7"/>
      <c r="F772" s="7" t="s">
        <v>470</v>
      </c>
      <c r="G772" s="7" t="s">
        <v>2218</v>
      </c>
      <c r="H772" s="7">
        <v>21420</v>
      </c>
      <c r="I772" s="7" t="s">
        <v>44</v>
      </c>
      <c r="J772" s="7" t="s">
        <v>23</v>
      </c>
      <c r="K772" s="7" t="s">
        <v>93</v>
      </c>
      <c r="L772" s="7" t="s">
        <v>50</v>
      </c>
      <c r="M772" s="7"/>
      <c r="N772" s="7"/>
      <c r="O772" s="13">
        <f t="shared" ref="O772:O835" si="16">H772/1.19</f>
        <v>18000</v>
      </c>
      <c r="P772" s="7"/>
      <c r="Q772" s="7"/>
      <c r="R772" s="7">
        <v>10968</v>
      </c>
      <c r="S772" s="67" t="s">
        <v>1960</v>
      </c>
      <c r="T772" s="82" t="s">
        <v>2219</v>
      </c>
    </row>
    <row r="773" spans="1:20" s="8" customFormat="1" ht="15" hidden="1" customHeight="1">
      <c r="A773" s="7">
        <v>771</v>
      </c>
      <c r="B773" s="7" t="s">
        <v>394</v>
      </c>
      <c r="C773" s="38" t="s">
        <v>389</v>
      </c>
      <c r="D773" s="7" t="s">
        <v>481</v>
      </c>
      <c r="E773" s="7"/>
      <c r="F773" s="7" t="s">
        <v>1053</v>
      </c>
      <c r="G773" s="7" t="s">
        <v>2220</v>
      </c>
      <c r="H773" s="7">
        <v>7984.9</v>
      </c>
      <c r="I773" s="7" t="s">
        <v>44</v>
      </c>
      <c r="J773" s="7" t="s">
        <v>23</v>
      </c>
      <c r="K773" s="7" t="s">
        <v>450</v>
      </c>
      <c r="L773" s="7" t="s">
        <v>50</v>
      </c>
      <c r="M773" s="7"/>
      <c r="N773" s="7"/>
      <c r="O773" s="13">
        <f t="shared" si="16"/>
        <v>6710</v>
      </c>
      <c r="P773" s="7"/>
      <c r="Q773" s="7"/>
      <c r="R773" s="7">
        <v>3435</v>
      </c>
      <c r="S773" s="67" t="s">
        <v>1960</v>
      </c>
      <c r="T773" s="82" t="s">
        <v>2183</v>
      </c>
    </row>
    <row r="774" spans="1:20" s="8" customFormat="1" ht="15" hidden="1" customHeight="1">
      <c r="A774" s="7">
        <v>772</v>
      </c>
      <c r="B774" s="7" t="s">
        <v>17</v>
      </c>
      <c r="C774" s="38" t="s">
        <v>415</v>
      </c>
      <c r="D774" s="7" t="s">
        <v>427</v>
      </c>
      <c r="E774" s="7"/>
      <c r="F774" s="7" t="s">
        <v>1578</v>
      </c>
      <c r="G774" s="7" t="s">
        <v>2222</v>
      </c>
      <c r="H774" s="7">
        <v>1424.43</v>
      </c>
      <c r="I774" s="7" t="s">
        <v>44</v>
      </c>
      <c r="J774" s="7" t="s">
        <v>23</v>
      </c>
      <c r="K774" s="7" t="s">
        <v>450</v>
      </c>
      <c r="L774" s="7" t="s">
        <v>50</v>
      </c>
      <c r="M774" s="7"/>
      <c r="N774" s="7"/>
      <c r="O774" s="13">
        <f t="shared" si="16"/>
        <v>1197</v>
      </c>
      <c r="P774" s="7"/>
      <c r="Q774" s="7"/>
      <c r="R774" s="7">
        <v>4952</v>
      </c>
      <c r="S774" s="67" t="s">
        <v>1960</v>
      </c>
      <c r="T774" s="82" t="s">
        <v>2223</v>
      </c>
    </row>
    <row r="775" spans="1:20" s="8" customFormat="1" ht="15" hidden="1" customHeight="1">
      <c r="A775" s="7">
        <v>773</v>
      </c>
      <c r="B775" s="7" t="s">
        <v>17</v>
      </c>
      <c r="C775" s="38" t="s">
        <v>415</v>
      </c>
      <c r="D775" s="7" t="s">
        <v>536</v>
      </c>
      <c r="E775" s="7"/>
      <c r="F775" s="7" t="s">
        <v>1579</v>
      </c>
      <c r="G775" s="7" t="s">
        <v>2224</v>
      </c>
      <c r="H775" s="7">
        <v>428.4</v>
      </c>
      <c r="I775" s="7" t="s">
        <v>44</v>
      </c>
      <c r="J775" s="7" t="s">
        <v>23</v>
      </c>
      <c r="K775" s="7" t="s">
        <v>450</v>
      </c>
      <c r="L775" s="7" t="s">
        <v>50</v>
      </c>
      <c r="M775" s="7"/>
      <c r="N775" s="7"/>
      <c r="O775" s="13">
        <f t="shared" si="16"/>
        <v>360</v>
      </c>
      <c r="P775" s="7"/>
      <c r="Q775" s="7"/>
      <c r="R775" s="7">
        <v>4952</v>
      </c>
      <c r="S775" s="67" t="s">
        <v>1960</v>
      </c>
      <c r="T775" s="82" t="s">
        <v>2225</v>
      </c>
    </row>
    <row r="776" spans="1:20" s="8" customFormat="1" ht="15" hidden="1" customHeight="1">
      <c r="A776" s="7">
        <v>774</v>
      </c>
      <c r="B776" s="7" t="s">
        <v>17</v>
      </c>
      <c r="C776" s="38" t="s">
        <v>415</v>
      </c>
      <c r="D776" s="7" t="s">
        <v>156</v>
      </c>
      <c r="E776" s="7"/>
      <c r="F776" s="7" t="s">
        <v>792</v>
      </c>
      <c r="G776" s="7" t="s">
        <v>2226</v>
      </c>
      <c r="H776" s="7">
        <v>36427.49</v>
      </c>
      <c r="I776" s="7" t="s">
        <v>44</v>
      </c>
      <c r="J776" s="7" t="s">
        <v>23</v>
      </c>
      <c r="K776" s="7" t="s">
        <v>93</v>
      </c>
      <c r="L776" s="7" t="s">
        <v>50</v>
      </c>
      <c r="M776" s="7"/>
      <c r="N776" s="7"/>
      <c r="O776" s="13">
        <f t="shared" si="16"/>
        <v>30611.336134453781</v>
      </c>
      <c r="P776" s="7"/>
      <c r="Q776" s="7"/>
      <c r="R776" s="7">
        <v>3042</v>
      </c>
      <c r="S776" s="67" t="s">
        <v>1960</v>
      </c>
      <c r="T776" s="82" t="s">
        <v>2227</v>
      </c>
    </row>
    <row r="777" spans="1:20" s="8" customFormat="1" ht="15" hidden="1" customHeight="1">
      <c r="A777" s="7">
        <v>775</v>
      </c>
      <c r="B777" s="7" t="s">
        <v>17</v>
      </c>
      <c r="C777" s="38" t="s">
        <v>834</v>
      </c>
      <c r="D777" s="7" t="s">
        <v>643</v>
      </c>
      <c r="E777" s="7"/>
      <c r="F777" s="7" t="s">
        <v>838</v>
      </c>
      <c r="G777" s="7" t="s">
        <v>2231</v>
      </c>
      <c r="H777" s="7">
        <v>8919.06</v>
      </c>
      <c r="I777" s="7" t="s">
        <v>44</v>
      </c>
      <c r="J777" s="7" t="s">
        <v>23</v>
      </c>
      <c r="K777" s="7" t="s">
        <v>450</v>
      </c>
      <c r="L777" s="7" t="s">
        <v>50</v>
      </c>
      <c r="M777" s="7"/>
      <c r="N777" s="7"/>
      <c r="O777" s="13">
        <f t="shared" si="16"/>
        <v>7495.0084033613448</v>
      </c>
      <c r="P777" s="7"/>
      <c r="Q777" s="7"/>
      <c r="R777" s="7">
        <v>2492</v>
      </c>
      <c r="S777" s="67" t="s">
        <v>1960</v>
      </c>
      <c r="T777" s="82" t="s">
        <v>2054</v>
      </c>
    </row>
    <row r="778" spans="1:20" s="8" customFormat="1" ht="15" hidden="1" customHeight="1">
      <c r="A778" s="7">
        <v>776</v>
      </c>
      <c r="B778" s="7" t="s">
        <v>17</v>
      </c>
      <c r="C778" s="38" t="s">
        <v>834</v>
      </c>
      <c r="D778" s="7" t="s">
        <v>842</v>
      </c>
      <c r="E778" s="7"/>
      <c r="F778" s="7" t="s">
        <v>843</v>
      </c>
      <c r="G778" s="7" t="s">
        <v>2232</v>
      </c>
      <c r="H778" s="7">
        <v>13363.7</v>
      </c>
      <c r="I778" s="7" t="s">
        <v>44</v>
      </c>
      <c r="J778" s="7" t="s">
        <v>23</v>
      </c>
      <c r="K778" s="7" t="s">
        <v>450</v>
      </c>
      <c r="L778" s="7" t="s">
        <v>50</v>
      </c>
      <c r="M778" s="7"/>
      <c r="N778" s="7"/>
      <c r="O778" s="13">
        <f t="shared" si="16"/>
        <v>11230.000000000002</v>
      </c>
      <c r="P778" s="7"/>
      <c r="Q778" s="7"/>
      <c r="R778" s="7">
        <v>2492</v>
      </c>
      <c r="S778" s="67" t="s">
        <v>1960</v>
      </c>
      <c r="T778" s="82" t="s">
        <v>2233</v>
      </c>
    </row>
    <row r="779" spans="1:20" s="8" customFormat="1" ht="15" hidden="1" customHeight="1">
      <c r="A779" s="7">
        <v>777</v>
      </c>
      <c r="B779" s="7" t="s">
        <v>115</v>
      </c>
      <c r="C779" s="38" t="s">
        <v>110</v>
      </c>
      <c r="D779" s="7" t="s">
        <v>1209</v>
      </c>
      <c r="E779" s="7"/>
      <c r="F779" s="7" t="s">
        <v>1210</v>
      </c>
      <c r="G779" s="7" t="s">
        <v>2234</v>
      </c>
      <c r="H779" s="7">
        <v>2452.5</v>
      </c>
      <c r="I779" s="7" t="s">
        <v>44</v>
      </c>
      <c r="J779" s="7" t="s">
        <v>23</v>
      </c>
      <c r="K779" s="7" t="s">
        <v>450</v>
      </c>
      <c r="L779" s="7" t="s">
        <v>50</v>
      </c>
      <c r="M779" s="7"/>
      <c r="N779" s="7"/>
      <c r="O779" s="13">
        <f t="shared" si="16"/>
        <v>2060.9243697478992</v>
      </c>
      <c r="P779" s="7"/>
      <c r="Q779" s="7"/>
      <c r="R779" s="7">
        <v>3507</v>
      </c>
      <c r="S779" s="67" t="s">
        <v>1960</v>
      </c>
      <c r="T779" s="82" t="s">
        <v>2174</v>
      </c>
    </row>
    <row r="780" spans="1:20" s="8" customFormat="1" ht="15" customHeight="1">
      <c r="A780" s="7">
        <v>778</v>
      </c>
      <c r="B780" s="7" t="s">
        <v>17</v>
      </c>
      <c r="C780" s="38" t="s">
        <v>834</v>
      </c>
      <c r="D780" s="7" t="s">
        <v>644</v>
      </c>
      <c r="E780" s="7"/>
      <c r="F780" s="7" t="s">
        <v>841</v>
      </c>
      <c r="G780" s="7" t="s">
        <v>2242</v>
      </c>
      <c r="H780" s="7">
        <v>516.46</v>
      </c>
      <c r="I780" s="7" t="s">
        <v>44</v>
      </c>
      <c r="J780" s="7" t="s">
        <v>23</v>
      </c>
      <c r="K780" s="7" t="s">
        <v>450</v>
      </c>
      <c r="L780" s="7" t="s">
        <v>50</v>
      </c>
      <c r="M780" s="7"/>
      <c r="N780" s="7"/>
      <c r="O780" s="13">
        <f t="shared" si="16"/>
        <v>434.00000000000006</v>
      </c>
      <c r="P780" s="7"/>
      <c r="Q780" s="7"/>
      <c r="R780" s="7">
        <v>2492</v>
      </c>
      <c r="S780" s="67" t="s">
        <v>2207</v>
      </c>
      <c r="T780" s="82" t="s">
        <v>2243</v>
      </c>
    </row>
    <row r="781" spans="1:20" s="8" customFormat="1" ht="15" hidden="1" customHeight="1">
      <c r="A781" s="7">
        <v>779</v>
      </c>
      <c r="B781" s="7" t="s">
        <v>17</v>
      </c>
      <c r="C781" s="38" t="s">
        <v>834</v>
      </c>
      <c r="D781" s="7" t="s">
        <v>643</v>
      </c>
      <c r="E781" s="7"/>
      <c r="F781" s="7" t="s">
        <v>838</v>
      </c>
      <c r="G781" s="7" t="s">
        <v>2254</v>
      </c>
      <c r="H781" s="7">
        <v>1783.81</v>
      </c>
      <c r="I781" s="7" t="s">
        <v>44</v>
      </c>
      <c r="J781" s="7" t="s">
        <v>23</v>
      </c>
      <c r="K781" s="7" t="s">
        <v>450</v>
      </c>
      <c r="L781" s="7" t="s">
        <v>50</v>
      </c>
      <c r="M781" s="7"/>
      <c r="N781" s="7"/>
      <c r="O781" s="13">
        <f t="shared" si="16"/>
        <v>1499</v>
      </c>
      <c r="P781" s="7"/>
      <c r="Q781" s="7"/>
      <c r="R781" s="7">
        <v>2492</v>
      </c>
      <c r="S781" s="67" t="s">
        <v>2207</v>
      </c>
      <c r="T781" s="82" t="s">
        <v>2054</v>
      </c>
    </row>
    <row r="782" spans="1:20" ht="15" hidden="1" customHeight="1">
      <c r="A782" s="2">
        <v>780</v>
      </c>
      <c r="B782" s="2" t="s">
        <v>40</v>
      </c>
      <c r="C782" s="39" t="s">
        <v>446</v>
      </c>
      <c r="D782" s="2" t="s">
        <v>447</v>
      </c>
      <c r="E782" s="2"/>
      <c r="F782" s="2" t="s">
        <v>2255</v>
      </c>
      <c r="G782" s="2" t="s">
        <v>2256</v>
      </c>
      <c r="H782" s="2">
        <v>235620</v>
      </c>
      <c r="I782" s="2" t="s">
        <v>44</v>
      </c>
      <c r="J782" s="2" t="s">
        <v>30</v>
      </c>
      <c r="K782" s="2" t="s">
        <v>450</v>
      </c>
      <c r="L782" s="2" t="s">
        <v>2212</v>
      </c>
      <c r="M782" s="2"/>
      <c r="N782" s="2"/>
      <c r="O782" s="9">
        <f t="shared" si="16"/>
        <v>198000</v>
      </c>
      <c r="P782" s="2"/>
      <c r="Q782" s="2"/>
      <c r="R782" s="2">
        <v>7238</v>
      </c>
      <c r="S782" s="73" t="s">
        <v>2207</v>
      </c>
      <c r="T782" s="76" t="s">
        <v>2054</v>
      </c>
    </row>
    <row r="783" spans="1:20" s="8" customFormat="1" ht="15" hidden="1" customHeight="1">
      <c r="A783" s="7">
        <v>781</v>
      </c>
      <c r="B783" s="7" t="s">
        <v>67</v>
      </c>
      <c r="C783" s="38" t="s">
        <v>62</v>
      </c>
      <c r="D783" s="7" t="s">
        <v>80</v>
      </c>
      <c r="E783" s="7"/>
      <c r="F783" s="7" t="s">
        <v>901</v>
      </c>
      <c r="G783" s="7" t="s">
        <v>2257</v>
      </c>
      <c r="H783" s="7">
        <v>27183.02</v>
      </c>
      <c r="I783" s="7" t="s">
        <v>44</v>
      </c>
      <c r="J783" s="7" t="s">
        <v>30</v>
      </c>
      <c r="K783" s="7" t="s">
        <v>379</v>
      </c>
      <c r="L783" s="7" t="s">
        <v>50</v>
      </c>
      <c r="M783" s="7"/>
      <c r="N783" s="7"/>
      <c r="O783" s="13">
        <f t="shared" si="16"/>
        <v>22842.873949579833</v>
      </c>
      <c r="P783" s="7"/>
      <c r="Q783" s="7"/>
      <c r="R783" s="7">
        <v>8112</v>
      </c>
      <c r="S783" s="67" t="s">
        <v>2207</v>
      </c>
      <c r="T783" s="82" t="s">
        <v>2258</v>
      </c>
    </row>
    <row r="784" spans="1:20" s="8" customFormat="1" ht="15" hidden="1" customHeight="1">
      <c r="A784" s="7">
        <v>782</v>
      </c>
      <c r="B784" s="7" t="s">
        <v>17</v>
      </c>
      <c r="C784" s="38" t="s">
        <v>415</v>
      </c>
      <c r="D784" s="7" t="s">
        <v>533</v>
      </c>
      <c r="E784" s="7"/>
      <c r="F784" s="7" t="s">
        <v>1586</v>
      </c>
      <c r="G784" s="7" t="s">
        <v>2259</v>
      </c>
      <c r="H784" s="7">
        <v>4374.2</v>
      </c>
      <c r="I784" s="7" t="s">
        <v>44</v>
      </c>
      <c r="J784" s="7" t="s">
        <v>23</v>
      </c>
      <c r="K784" s="7" t="s">
        <v>450</v>
      </c>
      <c r="L784" s="7" t="s">
        <v>50</v>
      </c>
      <c r="M784" s="7"/>
      <c r="N784" s="7"/>
      <c r="O784" s="13">
        <f t="shared" si="16"/>
        <v>3675.798319327731</v>
      </c>
      <c r="P784" s="7"/>
      <c r="Q784" s="7"/>
      <c r="R784" s="7">
        <v>4952</v>
      </c>
      <c r="S784" s="67" t="s">
        <v>2207</v>
      </c>
      <c r="T784" s="82" t="s">
        <v>2260</v>
      </c>
    </row>
    <row r="785" spans="1:20" s="8" customFormat="1" ht="15" hidden="1" customHeight="1">
      <c r="A785" s="7">
        <v>783</v>
      </c>
      <c r="B785" s="7" t="s">
        <v>394</v>
      </c>
      <c r="C785" s="38" t="s">
        <v>155</v>
      </c>
      <c r="D785" s="7" t="s">
        <v>478</v>
      </c>
      <c r="E785" s="7"/>
      <c r="F785" s="7" t="s">
        <v>785</v>
      </c>
      <c r="G785" s="7" t="s">
        <v>2264</v>
      </c>
      <c r="H785" s="7">
        <v>107.1</v>
      </c>
      <c r="I785" s="7" t="s">
        <v>44</v>
      </c>
      <c r="J785" s="7" t="s">
        <v>23</v>
      </c>
      <c r="K785" s="7" t="s">
        <v>93</v>
      </c>
      <c r="L785" s="7" t="s">
        <v>50</v>
      </c>
      <c r="M785" s="7"/>
      <c r="N785" s="7"/>
      <c r="O785" s="13">
        <f t="shared" si="16"/>
        <v>90</v>
      </c>
      <c r="P785" s="7"/>
      <c r="Q785" s="7"/>
      <c r="R785" s="7">
        <v>12566</v>
      </c>
      <c r="S785" s="67" t="s">
        <v>2207</v>
      </c>
      <c r="T785" s="82" t="s">
        <v>2265</v>
      </c>
    </row>
    <row r="786" spans="1:20" s="8" customFormat="1" ht="15" hidden="1" customHeight="1">
      <c r="A786" s="7">
        <v>784</v>
      </c>
      <c r="B786" s="7" t="s">
        <v>17</v>
      </c>
      <c r="C786" s="38" t="s">
        <v>155</v>
      </c>
      <c r="D786" s="7" t="s">
        <v>706</v>
      </c>
      <c r="E786" s="7"/>
      <c r="F786" s="7" t="s">
        <v>746</v>
      </c>
      <c r="G786" s="7" t="s">
        <v>2266</v>
      </c>
      <c r="H786" s="7">
        <v>409.36</v>
      </c>
      <c r="I786" s="7" t="s">
        <v>44</v>
      </c>
      <c r="J786" s="7" t="s">
        <v>23</v>
      </c>
      <c r="K786" s="7" t="s">
        <v>93</v>
      </c>
      <c r="L786" s="7" t="s">
        <v>50</v>
      </c>
      <c r="M786" s="7"/>
      <c r="N786" s="7"/>
      <c r="O786" s="13">
        <f t="shared" si="16"/>
        <v>344</v>
      </c>
      <c r="P786" s="7"/>
      <c r="Q786" s="7"/>
      <c r="R786" s="7">
        <v>12566</v>
      </c>
      <c r="S786" s="67" t="s">
        <v>2207</v>
      </c>
      <c r="T786" s="82" t="s">
        <v>2267</v>
      </c>
    </row>
    <row r="787" spans="1:20" s="8" customFormat="1" ht="15" hidden="1" customHeight="1">
      <c r="A787" s="7">
        <v>785</v>
      </c>
      <c r="B787" s="7" t="s">
        <v>40</v>
      </c>
      <c r="C787" s="38" t="s">
        <v>446</v>
      </c>
      <c r="D787" s="7" t="s">
        <v>447</v>
      </c>
      <c r="E787" s="7"/>
      <c r="F787" s="7" t="s">
        <v>2255</v>
      </c>
      <c r="G787" s="7"/>
      <c r="H787" s="7"/>
      <c r="I787" s="7" t="s">
        <v>2268</v>
      </c>
      <c r="J787" s="7" t="s">
        <v>30</v>
      </c>
      <c r="K787" s="7" t="s">
        <v>450</v>
      </c>
      <c r="L787" s="7" t="s">
        <v>50</v>
      </c>
      <c r="M787" s="7"/>
      <c r="N787" s="7"/>
      <c r="O787" s="13">
        <f t="shared" si="16"/>
        <v>0</v>
      </c>
      <c r="P787" s="7"/>
      <c r="Q787" s="7"/>
      <c r="R787" s="7">
        <v>7237</v>
      </c>
      <c r="S787" s="67" t="s">
        <v>2207</v>
      </c>
      <c r="T787" s="82"/>
    </row>
    <row r="788" spans="1:20" s="8" customFormat="1" ht="15" hidden="1" customHeight="1">
      <c r="A788" s="7">
        <v>786</v>
      </c>
      <c r="B788" s="7" t="s">
        <v>115</v>
      </c>
      <c r="C788" s="38" t="s">
        <v>110</v>
      </c>
      <c r="D788" s="7" t="s">
        <v>132</v>
      </c>
      <c r="E788" s="7"/>
      <c r="F788" s="7" t="s">
        <v>1202</v>
      </c>
      <c r="G788" s="7" t="s">
        <v>2272</v>
      </c>
      <c r="H788" s="7">
        <v>57900</v>
      </c>
      <c r="I788" s="7" t="s">
        <v>44</v>
      </c>
      <c r="J788" s="7" t="s">
        <v>23</v>
      </c>
      <c r="K788" s="7" t="s">
        <v>450</v>
      </c>
      <c r="L788" s="7" t="s">
        <v>50</v>
      </c>
      <c r="M788" s="7"/>
      <c r="N788" s="7"/>
      <c r="O788" s="13">
        <f t="shared" si="16"/>
        <v>48655.462184873955</v>
      </c>
      <c r="P788" s="7"/>
      <c r="Q788" s="7"/>
      <c r="R788" s="7">
        <v>3507</v>
      </c>
      <c r="S788" s="67" t="s">
        <v>2207</v>
      </c>
      <c r="T788" s="82" t="s">
        <v>2273</v>
      </c>
    </row>
    <row r="789" spans="1:20" s="8" customFormat="1" ht="15" hidden="1" customHeight="1">
      <c r="A789" s="7">
        <v>787</v>
      </c>
      <c r="B789" s="7" t="s">
        <v>17</v>
      </c>
      <c r="C789" s="38" t="s">
        <v>415</v>
      </c>
      <c r="D789" s="7" t="s">
        <v>440</v>
      </c>
      <c r="E789" s="7"/>
      <c r="F789" s="7" t="s">
        <v>1594</v>
      </c>
      <c r="G789" s="7" t="s">
        <v>2274</v>
      </c>
      <c r="H789" s="7">
        <v>119</v>
      </c>
      <c r="I789" s="7" t="s">
        <v>44</v>
      </c>
      <c r="J789" s="7" t="s">
        <v>23</v>
      </c>
      <c r="K789" s="7" t="s">
        <v>450</v>
      </c>
      <c r="L789" s="7" t="s">
        <v>50</v>
      </c>
      <c r="M789" s="7"/>
      <c r="N789" s="7"/>
      <c r="O789" s="13">
        <f t="shared" si="16"/>
        <v>100</v>
      </c>
      <c r="P789" s="7"/>
      <c r="Q789" s="7"/>
      <c r="R789" s="7">
        <v>4952</v>
      </c>
      <c r="S789" s="67" t="s">
        <v>2207</v>
      </c>
      <c r="T789" s="82" t="s">
        <v>2087</v>
      </c>
    </row>
    <row r="790" spans="1:20" s="8" customFormat="1" ht="15" hidden="1" customHeight="1">
      <c r="A790" s="7">
        <v>788</v>
      </c>
      <c r="B790" s="7" t="s">
        <v>17</v>
      </c>
      <c r="C790" s="38" t="s">
        <v>415</v>
      </c>
      <c r="D790" s="7" t="s">
        <v>803</v>
      </c>
      <c r="E790" s="7"/>
      <c r="F790" s="7" t="s">
        <v>1336</v>
      </c>
      <c r="G790" s="7" t="s">
        <v>2275</v>
      </c>
      <c r="H790" s="7">
        <v>22643.32</v>
      </c>
      <c r="I790" s="7" t="s">
        <v>44</v>
      </c>
      <c r="J790" s="7" t="s">
        <v>23</v>
      </c>
      <c r="K790" s="7" t="s">
        <v>450</v>
      </c>
      <c r="L790" s="7" t="s">
        <v>50</v>
      </c>
      <c r="M790" s="7"/>
      <c r="N790" s="7"/>
      <c r="O790" s="13">
        <f t="shared" si="16"/>
        <v>19028</v>
      </c>
      <c r="P790" s="7"/>
      <c r="Q790" s="7"/>
      <c r="R790" s="7">
        <v>10055</v>
      </c>
      <c r="S790" s="67" t="s">
        <v>2207</v>
      </c>
      <c r="T790" s="82" t="s">
        <v>2054</v>
      </c>
    </row>
    <row r="791" spans="1:20" s="8" customFormat="1" ht="15" hidden="1" customHeight="1">
      <c r="A791" s="7">
        <v>789</v>
      </c>
      <c r="B791" s="7" t="s">
        <v>394</v>
      </c>
      <c r="C791" s="38" t="s">
        <v>389</v>
      </c>
      <c r="D791" s="7" t="s">
        <v>63</v>
      </c>
      <c r="E791" s="7"/>
      <c r="F791" s="7" t="s">
        <v>1244</v>
      </c>
      <c r="G791" s="7" t="s">
        <v>2282</v>
      </c>
      <c r="H791" s="7">
        <v>21539</v>
      </c>
      <c r="I791" s="7" t="s">
        <v>44</v>
      </c>
      <c r="J791" s="7" t="s">
        <v>23</v>
      </c>
      <c r="K791" s="7" t="s">
        <v>93</v>
      </c>
      <c r="L791" s="7" t="s">
        <v>50</v>
      </c>
      <c r="M791" s="7"/>
      <c r="N791" s="7"/>
      <c r="O791" s="13">
        <f t="shared" si="16"/>
        <v>18100</v>
      </c>
      <c r="P791" s="7"/>
      <c r="Q791" s="7"/>
      <c r="R791" s="7">
        <v>10968</v>
      </c>
      <c r="S791" s="67" t="s">
        <v>2207</v>
      </c>
      <c r="T791" s="82" t="s">
        <v>2284</v>
      </c>
    </row>
    <row r="792" spans="1:20" ht="15" hidden="1" customHeight="1">
      <c r="A792" s="2">
        <v>790</v>
      </c>
      <c r="B792" s="2" t="s">
        <v>115</v>
      </c>
      <c r="C792" s="39" t="s">
        <v>110</v>
      </c>
      <c r="D792" s="2" t="s">
        <v>1189</v>
      </c>
      <c r="E792" s="2"/>
      <c r="F792" s="2" t="s">
        <v>1190</v>
      </c>
      <c r="G792" s="2" t="s">
        <v>2285</v>
      </c>
      <c r="H792" s="2">
        <v>2234.5</v>
      </c>
      <c r="I792" s="2" t="s">
        <v>44</v>
      </c>
      <c r="J792" s="2" t="s">
        <v>23</v>
      </c>
      <c r="K792" s="2" t="s">
        <v>450</v>
      </c>
      <c r="L792" s="2" t="s">
        <v>2283</v>
      </c>
      <c r="M792" s="2"/>
      <c r="N792" s="2"/>
      <c r="O792" s="9">
        <f t="shared" si="16"/>
        <v>1877.7310924369749</v>
      </c>
      <c r="P792" s="2"/>
      <c r="Q792" s="2"/>
      <c r="R792" s="2">
        <v>3507</v>
      </c>
      <c r="S792" s="73" t="s">
        <v>2207</v>
      </c>
      <c r="T792" s="76" t="s">
        <v>2286</v>
      </c>
    </row>
    <row r="793" spans="1:20" s="8" customFormat="1" ht="15" hidden="1" customHeight="1">
      <c r="A793" s="7">
        <v>791</v>
      </c>
      <c r="B793" s="7" t="s">
        <v>115</v>
      </c>
      <c r="C793" s="38" t="s">
        <v>324</v>
      </c>
      <c r="D793" s="7" t="s">
        <v>325</v>
      </c>
      <c r="E793" s="7"/>
      <c r="F793" s="7" t="s">
        <v>1154</v>
      </c>
      <c r="G793" s="7" t="s">
        <v>2287</v>
      </c>
      <c r="H793" s="7">
        <v>2618</v>
      </c>
      <c r="I793" s="7" t="s">
        <v>44</v>
      </c>
      <c r="J793" s="7" t="s">
        <v>23</v>
      </c>
      <c r="K793" s="7" t="s">
        <v>450</v>
      </c>
      <c r="L793" s="7" t="s">
        <v>50</v>
      </c>
      <c r="M793" s="7"/>
      <c r="N793" s="7"/>
      <c r="O793" s="13">
        <f t="shared" si="16"/>
        <v>2200</v>
      </c>
      <c r="P793" s="7"/>
      <c r="Q793" s="7"/>
      <c r="R793" s="7">
        <v>3508</v>
      </c>
      <c r="S793" s="67" t="s">
        <v>2207</v>
      </c>
      <c r="T793" s="82" t="s">
        <v>2098</v>
      </c>
    </row>
    <row r="794" spans="1:20" s="8" customFormat="1" ht="15" hidden="1" customHeight="1">
      <c r="A794" s="7">
        <v>792</v>
      </c>
      <c r="B794" s="7" t="s">
        <v>394</v>
      </c>
      <c r="C794" s="38" t="s">
        <v>389</v>
      </c>
      <c r="D794" s="7" t="s">
        <v>1059</v>
      </c>
      <c r="E794" s="7"/>
      <c r="F794" s="7" t="s">
        <v>1060</v>
      </c>
      <c r="G794" s="7" t="s">
        <v>2288</v>
      </c>
      <c r="H794" s="7">
        <v>4998</v>
      </c>
      <c r="I794" s="7" t="s">
        <v>44</v>
      </c>
      <c r="J794" s="7" t="s">
        <v>23</v>
      </c>
      <c r="K794" s="7" t="s">
        <v>450</v>
      </c>
      <c r="L794" s="7" t="s">
        <v>50</v>
      </c>
      <c r="M794" s="7"/>
      <c r="N794" s="7"/>
      <c r="O794" s="13">
        <f t="shared" si="16"/>
        <v>4200</v>
      </c>
      <c r="P794" s="7"/>
      <c r="Q794" s="7"/>
      <c r="R794" s="7">
        <v>3435</v>
      </c>
      <c r="S794" s="67" t="s">
        <v>2207</v>
      </c>
      <c r="T794" s="82" t="s">
        <v>2151</v>
      </c>
    </row>
    <row r="795" spans="1:20" ht="15" customHeight="1">
      <c r="A795" s="2">
        <v>793</v>
      </c>
      <c r="B795" s="2" t="s">
        <v>17</v>
      </c>
      <c r="C795" s="39" t="s">
        <v>834</v>
      </c>
      <c r="D795" s="2" t="s">
        <v>644</v>
      </c>
      <c r="E795" s="2"/>
      <c r="F795" s="2" t="s">
        <v>841</v>
      </c>
      <c r="G795" s="2" t="s">
        <v>2289</v>
      </c>
      <c r="H795" s="2">
        <v>2046.8</v>
      </c>
      <c r="I795" s="2" t="s">
        <v>44</v>
      </c>
      <c r="J795" s="2" t="s">
        <v>23</v>
      </c>
      <c r="K795" s="2" t="s">
        <v>450</v>
      </c>
      <c r="L795" s="2" t="s">
        <v>2283</v>
      </c>
      <c r="M795" s="2"/>
      <c r="N795" s="2"/>
      <c r="O795" s="9">
        <f t="shared" si="16"/>
        <v>1720</v>
      </c>
      <c r="P795" s="2"/>
      <c r="Q795" s="2"/>
      <c r="R795" s="2">
        <v>2492</v>
      </c>
      <c r="S795" s="73" t="s">
        <v>2207</v>
      </c>
      <c r="T795" s="76" t="s">
        <v>2096</v>
      </c>
    </row>
    <row r="796" spans="1:20" s="8" customFormat="1" ht="15" hidden="1" customHeight="1">
      <c r="A796" s="7">
        <v>794</v>
      </c>
      <c r="B796" s="7" t="s">
        <v>442</v>
      </c>
      <c r="C796" s="38" t="s">
        <v>443</v>
      </c>
      <c r="D796" s="7" t="s">
        <v>444</v>
      </c>
      <c r="E796" s="7"/>
      <c r="F796" s="7"/>
      <c r="G796" s="7" t="s">
        <v>2290</v>
      </c>
      <c r="H796" s="7">
        <v>78540</v>
      </c>
      <c r="I796" s="7" t="s">
        <v>44</v>
      </c>
      <c r="J796" s="7" t="s">
        <v>30</v>
      </c>
      <c r="K796" s="7" t="s">
        <v>989</v>
      </c>
      <c r="L796" s="7" t="s">
        <v>50</v>
      </c>
      <c r="M796" s="7"/>
      <c r="N796" s="7"/>
      <c r="O796" s="13">
        <f t="shared" si="16"/>
        <v>66000</v>
      </c>
      <c r="P796" s="7"/>
      <c r="Q796" s="7"/>
      <c r="R796" s="7"/>
      <c r="S796" s="67" t="s">
        <v>2207</v>
      </c>
      <c r="T796" s="82"/>
    </row>
    <row r="797" spans="1:20" s="8" customFormat="1" ht="15" hidden="1" customHeight="1">
      <c r="A797" s="7">
        <v>795</v>
      </c>
      <c r="B797" s="7" t="s">
        <v>394</v>
      </c>
      <c r="C797" s="38" t="s">
        <v>389</v>
      </c>
      <c r="D797" s="7" t="s">
        <v>1079</v>
      </c>
      <c r="E797" s="7"/>
      <c r="F797" s="7" t="s">
        <v>1080</v>
      </c>
      <c r="G797" s="7" t="s">
        <v>2298</v>
      </c>
      <c r="H797" s="7">
        <v>5355</v>
      </c>
      <c r="I797" s="7" t="s">
        <v>44</v>
      </c>
      <c r="J797" s="7" t="s">
        <v>23</v>
      </c>
      <c r="K797" s="7" t="s">
        <v>450</v>
      </c>
      <c r="L797" s="7" t="s">
        <v>50</v>
      </c>
      <c r="M797" s="7"/>
      <c r="N797" s="7"/>
      <c r="O797" s="13">
        <f t="shared" si="16"/>
        <v>4500</v>
      </c>
      <c r="P797" s="7"/>
      <c r="Q797" s="7"/>
      <c r="R797" s="7">
        <v>3435</v>
      </c>
      <c r="S797" s="67" t="s">
        <v>2207</v>
      </c>
      <c r="T797" s="82" t="s">
        <v>2213</v>
      </c>
    </row>
    <row r="798" spans="1:20" s="8" customFormat="1" ht="15" hidden="1" customHeight="1">
      <c r="A798" s="7">
        <v>796</v>
      </c>
      <c r="B798" s="7" t="s">
        <v>394</v>
      </c>
      <c r="C798" s="38" t="s">
        <v>389</v>
      </c>
      <c r="D798" s="7" t="s">
        <v>403</v>
      </c>
      <c r="E798" s="7"/>
      <c r="F798" s="7" t="s">
        <v>404</v>
      </c>
      <c r="G798" s="7" t="s">
        <v>2299</v>
      </c>
      <c r="H798" s="7">
        <v>4760</v>
      </c>
      <c r="I798" s="7" t="s">
        <v>44</v>
      </c>
      <c r="J798" s="7" t="s">
        <v>23</v>
      </c>
      <c r="K798" s="7" t="s">
        <v>93</v>
      </c>
      <c r="L798" s="7" t="s">
        <v>50</v>
      </c>
      <c r="M798" s="7"/>
      <c r="N798" s="7"/>
      <c r="O798" s="13">
        <f t="shared" si="16"/>
        <v>4000</v>
      </c>
      <c r="P798" s="7"/>
      <c r="Q798" s="7"/>
      <c r="R798" s="7">
        <v>10968</v>
      </c>
      <c r="S798" s="67" t="s">
        <v>2207</v>
      </c>
      <c r="T798" s="82" t="s">
        <v>2300</v>
      </c>
    </row>
    <row r="799" spans="1:20" s="8" customFormat="1" ht="15" hidden="1" customHeight="1">
      <c r="A799" s="7">
        <v>797</v>
      </c>
      <c r="B799" s="7" t="s">
        <v>115</v>
      </c>
      <c r="C799" s="38" t="s">
        <v>110</v>
      </c>
      <c r="D799" s="7" t="s">
        <v>138</v>
      </c>
      <c r="E799" s="7"/>
      <c r="F799" s="7" t="s">
        <v>1204</v>
      </c>
      <c r="G799" s="7" t="s">
        <v>2302</v>
      </c>
      <c r="H799" s="7">
        <v>12862</v>
      </c>
      <c r="I799" s="7" t="s">
        <v>44</v>
      </c>
      <c r="J799" s="7" t="s">
        <v>23</v>
      </c>
      <c r="K799" s="7" t="s">
        <v>450</v>
      </c>
      <c r="L799" s="7" t="s">
        <v>50</v>
      </c>
      <c r="M799" s="7"/>
      <c r="N799" s="7"/>
      <c r="O799" s="13">
        <f t="shared" si="16"/>
        <v>10808.403361344539</v>
      </c>
      <c r="P799" s="7"/>
      <c r="Q799" s="7"/>
      <c r="R799" s="7">
        <v>3507</v>
      </c>
      <c r="S799" s="67" t="s">
        <v>2207</v>
      </c>
      <c r="T799" s="82" t="s">
        <v>2096</v>
      </c>
    </row>
    <row r="800" spans="1:20" s="8" customFormat="1" ht="15" hidden="1" customHeight="1">
      <c r="A800" s="7">
        <v>798</v>
      </c>
      <c r="B800" s="7" t="s">
        <v>394</v>
      </c>
      <c r="C800" s="38" t="s">
        <v>389</v>
      </c>
      <c r="D800" s="7" t="s">
        <v>481</v>
      </c>
      <c r="E800" s="7"/>
      <c r="F800" s="7" t="s">
        <v>1053</v>
      </c>
      <c r="G800" s="7" t="s">
        <v>2303</v>
      </c>
      <c r="H800" s="7">
        <v>441.97</v>
      </c>
      <c r="I800" s="7" t="s">
        <v>44</v>
      </c>
      <c r="J800" s="7" t="s">
        <v>23</v>
      </c>
      <c r="K800" s="7" t="s">
        <v>450</v>
      </c>
      <c r="L800" s="7" t="s">
        <v>50</v>
      </c>
      <c r="M800" s="7"/>
      <c r="N800" s="7"/>
      <c r="O800" s="13">
        <f t="shared" si="16"/>
        <v>371.40336134453787</v>
      </c>
      <c r="P800" s="7"/>
      <c r="Q800" s="7"/>
      <c r="R800" s="7">
        <v>3435</v>
      </c>
      <c r="S800" s="67" t="s">
        <v>2207</v>
      </c>
      <c r="T800" s="82" t="s">
        <v>2304</v>
      </c>
    </row>
    <row r="801" spans="1:20" s="8" customFormat="1" ht="15" hidden="1" customHeight="1">
      <c r="A801" s="7">
        <v>799</v>
      </c>
      <c r="B801" s="7" t="s">
        <v>394</v>
      </c>
      <c r="C801" s="38" t="s">
        <v>389</v>
      </c>
      <c r="D801" s="7" t="s">
        <v>149</v>
      </c>
      <c r="E801" s="7"/>
      <c r="F801" s="7" t="s">
        <v>150</v>
      </c>
      <c r="G801" s="7" t="s">
        <v>2307</v>
      </c>
      <c r="H801" s="7">
        <v>7068.6</v>
      </c>
      <c r="I801" s="7" t="s">
        <v>44</v>
      </c>
      <c r="J801" s="7" t="s">
        <v>23</v>
      </c>
      <c r="K801" s="7" t="s">
        <v>93</v>
      </c>
      <c r="L801" s="7" t="s">
        <v>50</v>
      </c>
      <c r="M801" s="7"/>
      <c r="N801" s="7"/>
      <c r="O801" s="13">
        <f t="shared" si="16"/>
        <v>5940.0000000000009</v>
      </c>
      <c r="P801" s="7"/>
      <c r="Q801" s="7"/>
      <c r="R801" s="7">
        <v>10968</v>
      </c>
      <c r="S801" s="67" t="s">
        <v>2207</v>
      </c>
      <c r="T801" s="82" t="s">
        <v>2308</v>
      </c>
    </row>
    <row r="802" spans="1:20" s="8" customFormat="1" ht="15" hidden="1" customHeight="1">
      <c r="A802" s="7">
        <v>800</v>
      </c>
      <c r="B802" s="7" t="s">
        <v>394</v>
      </c>
      <c r="C802" s="38" t="s">
        <v>389</v>
      </c>
      <c r="D802" s="7" t="s">
        <v>423</v>
      </c>
      <c r="E802" s="7"/>
      <c r="F802" s="7" t="s">
        <v>1346</v>
      </c>
      <c r="G802" s="7" t="s">
        <v>2311</v>
      </c>
      <c r="H802" s="7">
        <v>2261</v>
      </c>
      <c r="I802" s="7" t="s">
        <v>44</v>
      </c>
      <c r="J802" s="7" t="s">
        <v>23</v>
      </c>
      <c r="K802" s="7" t="s">
        <v>450</v>
      </c>
      <c r="L802" s="7" t="s">
        <v>50</v>
      </c>
      <c r="M802" s="7"/>
      <c r="N802" s="7"/>
      <c r="O802" s="13">
        <f t="shared" si="16"/>
        <v>1900</v>
      </c>
      <c r="P802" s="7"/>
      <c r="Q802" s="7"/>
      <c r="R802" s="7">
        <v>3953</v>
      </c>
      <c r="S802" s="67" t="s">
        <v>2207</v>
      </c>
      <c r="T802" s="82" t="s">
        <v>2096</v>
      </c>
    </row>
    <row r="803" spans="1:20" s="8" customFormat="1" ht="15" hidden="1" customHeight="1">
      <c r="A803" s="7">
        <v>801</v>
      </c>
      <c r="B803" s="7" t="s">
        <v>17</v>
      </c>
      <c r="C803" s="38" t="s">
        <v>155</v>
      </c>
      <c r="D803" s="7" t="s">
        <v>548</v>
      </c>
      <c r="E803" s="7"/>
      <c r="F803" s="7" t="s">
        <v>1183</v>
      </c>
      <c r="G803" s="7" t="s">
        <v>2312</v>
      </c>
      <c r="H803" s="7">
        <v>3748.5</v>
      </c>
      <c r="I803" s="7" t="s">
        <v>44</v>
      </c>
      <c r="J803" s="7" t="s">
        <v>23</v>
      </c>
      <c r="K803" s="7" t="s">
        <v>93</v>
      </c>
      <c r="L803" s="7" t="s">
        <v>50</v>
      </c>
      <c r="M803" s="7"/>
      <c r="N803" s="7"/>
      <c r="O803" s="13">
        <f t="shared" si="16"/>
        <v>3150</v>
      </c>
      <c r="P803" s="7"/>
      <c r="Q803" s="7"/>
      <c r="R803" s="7">
        <v>12566</v>
      </c>
      <c r="S803" s="67" t="s">
        <v>2207</v>
      </c>
      <c r="T803" s="82" t="s">
        <v>2143</v>
      </c>
    </row>
    <row r="804" spans="1:20" s="8" customFormat="1" ht="15" hidden="1" customHeight="1">
      <c r="A804" s="7">
        <v>802</v>
      </c>
      <c r="B804" s="7" t="s">
        <v>17</v>
      </c>
      <c r="C804" s="38" t="s">
        <v>415</v>
      </c>
      <c r="D804" s="7" t="s">
        <v>530</v>
      </c>
      <c r="E804" s="7"/>
      <c r="F804" s="7" t="s">
        <v>1582</v>
      </c>
      <c r="G804" s="7" t="s">
        <v>2313</v>
      </c>
      <c r="H804" s="7">
        <v>2201.5</v>
      </c>
      <c r="I804" s="7" t="s">
        <v>44</v>
      </c>
      <c r="J804" s="7" t="s">
        <v>23</v>
      </c>
      <c r="K804" s="7" t="s">
        <v>450</v>
      </c>
      <c r="L804" s="7" t="s">
        <v>50</v>
      </c>
      <c r="M804" s="7"/>
      <c r="N804" s="7"/>
      <c r="O804" s="13">
        <f t="shared" si="16"/>
        <v>1850</v>
      </c>
      <c r="P804" s="7"/>
      <c r="Q804" s="7"/>
      <c r="R804" s="7">
        <v>4952</v>
      </c>
      <c r="S804" s="67" t="s">
        <v>2207</v>
      </c>
      <c r="T804" s="82" t="s">
        <v>2314</v>
      </c>
    </row>
    <row r="805" spans="1:20" s="8" customFormat="1" ht="15" hidden="1" customHeight="1">
      <c r="A805" s="7">
        <v>803</v>
      </c>
      <c r="B805" s="7" t="s">
        <v>17</v>
      </c>
      <c r="C805" s="38" t="s">
        <v>415</v>
      </c>
      <c r="D805" s="7" t="s">
        <v>1599</v>
      </c>
      <c r="E805" s="7"/>
      <c r="F805" s="7" t="s">
        <v>1596</v>
      </c>
      <c r="G805" s="7" t="s">
        <v>2315</v>
      </c>
      <c r="H805" s="7">
        <v>2552.5500000000002</v>
      </c>
      <c r="I805" s="7" t="s">
        <v>44</v>
      </c>
      <c r="J805" s="7" t="s">
        <v>23</v>
      </c>
      <c r="K805" s="7" t="s">
        <v>450</v>
      </c>
      <c r="L805" s="7" t="s">
        <v>50</v>
      </c>
      <c r="M805" s="7"/>
      <c r="N805" s="7"/>
      <c r="O805" s="13">
        <f t="shared" si="16"/>
        <v>2145.0000000000005</v>
      </c>
      <c r="P805" s="7"/>
      <c r="Q805" s="7"/>
      <c r="R805" s="7">
        <v>4952</v>
      </c>
      <c r="S805" s="67" t="s">
        <v>2207</v>
      </c>
      <c r="T805" s="82" t="s">
        <v>2155</v>
      </c>
    </row>
    <row r="806" spans="1:20" s="8" customFormat="1" ht="15" hidden="1" customHeight="1">
      <c r="A806" s="7">
        <v>804</v>
      </c>
      <c r="B806" s="7" t="s">
        <v>394</v>
      </c>
      <c r="C806" s="38" t="s">
        <v>389</v>
      </c>
      <c r="D806" s="7" t="s">
        <v>690</v>
      </c>
      <c r="E806" s="7"/>
      <c r="F806" s="7" t="s">
        <v>691</v>
      </c>
      <c r="G806" s="7" t="s">
        <v>2316</v>
      </c>
      <c r="H806" s="7">
        <v>6355</v>
      </c>
      <c r="I806" s="7" t="s">
        <v>44</v>
      </c>
      <c r="J806" s="7" t="s">
        <v>23</v>
      </c>
      <c r="K806" s="7" t="s">
        <v>93</v>
      </c>
      <c r="L806" s="7" t="s">
        <v>50</v>
      </c>
      <c r="M806" s="7"/>
      <c r="N806" s="7"/>
      <c r="O806" s="13">
        <f t="shared" si="16"/>
        <v>5340.3361344537816</v>
      </c>
      <c r="P806" s="7"/>
      <c r="Q806" s="7"/>
      <c r="R806" s="7">
        <v>10968</v>
      </c>
      <c r="S806" s="67" t="s">
        <v>2207</v>
      </c>
      <c r="T806" s="82" t="s">
        <v>2317</v>
      </c>
    </row>
    <row r="807" spans="1:20" s="8" customFormat="1" ht="15" hidden="1" customHeight="1">
      <c r="A807" s="7">
        <v>805</v>
      </c>
      <c r="B807" s="7" t="s">
        <v>394</v>
      </c>
      <c r="C807" s="38" t="s">
        <v>389</v>
      </c>
      <c r="D807" s="7" t="s">
        <v>757</v>
      </c>
      <c r="E807" s="7"/>
      <c r="F807" s="7" t="s">
        <v>758</v>
      </c>
      <c r="G807" s="7" t="s">
        <v>2319</v>
      </c>
      <c r="H807" s="7">
        <v>3758.5</v>
      </c>
      <c r="I807" s="7" t="s">
        <v>44</v>
      </c>
      <c r="J807" s="7" t="s">
        <v>23</v>
      </c>
      <c r="K807" s="7" t="s">
        <v>93</v>
      </c>
      <c r="L807" s="7" t="s">
        <v>50</v>
      </c>
      <c r="M807" s="7"/>
      <c r="N807" s="7"/>
      <c r="O807" s="13">
        <f t="shared" si="16"/>
        <v>3158.4033613445381</v>
      </c>
      <c r="P807" s="7"/>
      <c r="Q807" s="7"/>
      <c r="R807" s="7">
        <v>10968</v>
      </c>
      <c r="S807" s="67" t="s">
        <v>2207</v>
      </c>
      <c r="T807" s="82" t="s">
        <v>2320</v>
      </c>
    </row>
    <row r="808" spans="1:20" s="8" customFormat="1" ht="15" hidden="1" customHeight="1">
      <c r="A808" s="7">
        <v>806</v>
      </c>
      <c r="B808" s="7" t="s">
        <v>394</v>
      </c>
      <c r="C808" s="38" t="s">
        <v>389</v>
      </c>
      <c r="D808" s="7" t="s">
        <v>400</v>
      </c>
      <c r="E808" s="7"/>
      <c r="F808" s="7" t="s">
        <v>674</v>
      </c>
      <c r="G808" s="7" t="s">
        <v>2321</v>
      </c>
      <c r="H808" s="7">
        <v>571.20000000000005</v>
      </c>
      <c r="I808" s="7" t="s">
        <v>44</v>
      </c>
      <c r="J808" s="7" t="s">
        <v>23</v>
      </c>
      <c r="K808" s="7" t="s">
        <v>93</v>
      </c>
      <c r="L808" s="7" t="s">
        <v>50</v>
      </c>
      <c r="M808" s="7"/>
      <c r="N808" s="7"/>
      <c r="O808" s="13">
        <f t="shared" si="16"/>
        <v>480.00000000000006</v>
      </c>
      <c r="P808" s="7"/>
      <c r="Q808" s="7"/>
      <c r="R808" s="7">
        <v>10968</v>
      </c>
      <c r="S808" s="67" t="s">
        <v>2207</v>
      </c>
      <c r="T808" s="82" t="s">
        <v>2322</v>
      </c>
    </row>
    <row r="809" spans="1:20" s="8" customFormat="1" ht="15" hidden="1" customHeight="1">
      <c r="A809" s="7">
        <v>807</v>
      </c>
      <c r="B809" s="7" t="s">
        <v>394</v>
      </c>
      <c r="C809" s="38" t="s">
        <v>389</v>
      </c>
      <c r="D809" s="7" t="s">
        <v>690</v>
      </c>
      <c r="E809" s="7"/>
      <c r="F809" s="7" t="s">
        <v>691</v>
      </c>
      <c r="G809" s="7" t="s">
        <v>2344</v>
      </c>
      <c r="H809" s="7">
        <v>5652.5</v>
      </c>
      <c r="I809" s="7" t="s">
        <v>44</v>
      </c>
      <c r="J809" s="7" t="s">
        <v>23</v>
      </c>
      <c r="K809" s="7" t="s">
        <v>93</v>
      </c>
      <c r="L809" s="7" t="s">
        <v>50</v>
      </c>
      <c r="M809" s="7"/>
      <c r="N809" s="7"/>
      <c r="O809" s="13">
        <f t="shared" si="16"/>
        <v>4750</v>
      </c>
      <c r="P809" s="7"/>
      <c r="Q809" s="7"/>
      <c r="R809" s="7">
        <v>10968</v>
      </c>
      <c r="S809" s="67" t="s">
        <v>2207</v>
      </c>
      <c r="T809" s="82" t="s">
        <v>2345</v>
      </c>
    </row>
    <row r="810" spans="1:20" s="8" customFormat="1" ht="15" hidden="1" customHeight="1">
      <c r="A810" s="7">
        <v>808</v>
      </c>
      <c r="B810" s="7" t="s">
        <v>394</v>
      </c>
      <c r="C810" s="38" t="s">
        <v>389</v>
      </c>
      <c r="D810" s="7" t="s">
        <v>636</v>
      </c>
      <c r="E810" s="7"/>
      <c r="F810" s="7" t="s">
        <v>637</v>
      </c>
      <c r="G810" s="7" t="s">
        <v>2346</v>
      </c>
      <c r="H810" s="7">
        <v>26775</v>
      </c>
      <c r="I810" s="7" t="s">
        <v>44</v>
      </c>
      <c r="J810" s="7" t="s">
        <v>23</v>
      </c>
      <c r="K810" s="7" t="s">
        <v>93</v>
      </c>
      <c r="L810" s="7" t="s">
        <v>50</v>
      </c>
      <c r="M810" s="7"/>
      <c r="N810" s="7"/>
      <c r="O810" s="13">
        <f t="shared" si="16"/>
        <v>22500</v>
      </c>
      <c r="P810" s="7"/>
      <c r="Q810" s="7"/>
      <c r="R810" s="7">
        <v>10968</v>
      </c>
      <c r="S810" s="67" t="s">
        <v>2207</v>
      </c>
      <c r="T810" s="82" t="s">
        <v>2124</v>
      </c>
    </row>
    <row r="811" spans="1:20" s="8" customFormat="1" ht="15" hidden="1" customHeight="1">
      <c r="A811" s="7">
        <v>809</v>
      </c>
      <c r="B811" s="7" t="s">
        <v>17</v>
      </c>
      <c r="C811" s="38" t="s">
        <v>415</v>
      </c>
      <c r="D811" s="7" t="s">
        <v>416</v>
      </c>
      <c r="E811" s="7"/>
      <c r="F811" s="7" t="s">
        <v>1590</v>
      </c>
      <c r="G811" s="7" t="s">
        <v>2347</v>
      </c>
      <c r="H811" s="7">
        <v>464.1</v>
      </c>
      <c r="I811" s="7" t="s">
        <v>44</v>
      </c>
      <c r="J811" s="7" t="s">
        <v>23</v>
      </c>
      <c r="K811" s="7" t="s">
        <v>450</v>
      </c>
      <c r="L811" s="7" t="s">
        <v>50</v>
      </c>
      <c r="M811" s="7"/>
      <c r="N811" s="7"/>
      <c r="O811" s="13">
        <f t="shared" si="16"/>
        <v>390.00000000000006</v>
      </c>
      <c r="P811" s="7"/>
      <c r="Q811" s="7"/>
      <c r="R811" s="7">
        <v>4952</v>
      </c>
      <c r="S811" s="67" t="s">
        <v>2207</v>
      </c>
      <c r="T811" s="82" t="s">
        <v>2348</v>
      </c>
    </row>
    <row r="812" spans="1:20" s="6" customFormat="1" ht="15" hidden="1" customHeight="1">
      <c r="A812" s="5">
        <v>810</v>
      </c>
      <c r="B812" s="5" t="s">
        <v>2349</v>
      </c>
      <c r="C812" s="90" t="s">
        <v>1956</v>
      </c>
      <c r="D812" s="5" t="s">
        <v>1961</v>
      </c>
      <c r="E812" s="5"/>
      <c r="F812" s="5" t="s">
        <v>1962</v>
      </c>
      <c r="G812" s="5" t="s">
        <v>2350</v>
      </c>
      <c r="H812" s="5"/>
      <c r="I812" s="5" t="s">
        <v>44</v>
      </c>
      <c r="J812" s="5" t="s">
        <v>30</v>
      </c>
      <c r="K812" s="5" t="s">
        <v>450</v>
      </c>
      <c r="L812" s="5" t="s">
        <v>50</v>
      </c>
      <c r="M812" s="5">
        <v>75000</v>
      </c>
      <c r="N812" s="5" t="s">
        <v>701</v>
      </c>
      <c r="O812" s="12">
        <v>1500000</v>
      </c>
      <c r="P812" s="5"/>
      <c r="Q812" s="5"/>
      <c r="R812" s="5">
        <v>6262</v>
      </c>
      <c r="S812" s="78" t="s">
        <v>2207</v>
      </c>
      <c r="T812" s="80"/>
    </row>
    <row r="813" spans="1:20" s="8" customFormat="1" ht="15" hidden="1" customHeight="1">
      <c r="A813" s="7">
        <v>811</v>
      </c>
      <c r="B813" s="7" t="s">
        <v>394</v>
      </c>
      <c r="C813" s="38" t="s">
        <v>2351</v>
      </c>
      <c r="D813" s="7" t="s">
        <v>706</v>
      </c>
      <c r="E813" s="7"/>
      <c r="F813" s="7"/>
      <c r="G813" s="7" t="s">
        <v>2352</v>
      </c>
      <c r="H813" s="7">
        <v>40216.050000000003</v>
      </c>
      <c r="I813" s="7" t="s">
        <v>44</v>
      </c>
      <c r="J813" s="7" t="s">
        <v>23</v>
      </c>
      <c r="K813" s="7" t="s">
        <v>2353</v>
      </c>
      <c r="L813" s="7" t="s">
        <v>50</v>
      </c>
      <c r="M813" s="7"/>
      <c r="N813" s="7"/>
      <c r="O813" s="13">
        <f t="shared" si="16"/>
        <v>33795.000000000007</v>
      </c>
      <c r="P813" s="7"/>
      <c r="Q813" s="7"/>
      <c r="R813" s="7"/>
      <c r="S813" s="67" t="s">
        <v>2207</v>
      </c>
      <c r="T813" s="82" t="s">
        <v>2217</v>
      </c>
    </row>
    <row r="814" spans="1:20" s="8" customFormat="1" ht="15" hidden="1" customHeight="1">
      <c r="A814" s="7">
        <v>812</v>
      </c>
      <c r="B814" s="7" t="s">
        <v>394</v>
      </c>
      <c r="C814" s="38" t="s">
        <v>2351</v>
      </c>
      <c r="D814" s="7" t="s">
        <v>398</v>
      </c>
      <c r="E814" s="7"/>
      <c r="F814" s="7"/>
      <c r="G814" s="7" t="s">
        <v>2354</v>
      </c>
      <c r="H814" s="7">
        <v>709900</v>
      </c>
      <c r="I814" s="7" t="s">
        <v>44</v>
      </c>
      <c r="J814" s="7" t="s">
        <v>23</v>
      </c>
      <c r="K814" s="7" t="s">
        <v>2353</v>
      </c>
      <c r="L814" s="7" t="s">
        <v>50</v>
      </c>
      <c r="M814" s="7"/>
      <c r="N814" s="7"/>
      <c r="O814" s="13">
        <f t="shared" si="16"/>
        <v>596554.62184873957</v>
      </c>
      <c r="P814" s="7"/>
      <c r="Q814" s="7"/>
      <c r="R814" s="7"/>
      <c r="S814" s="67" t="s">
        <v>2207</v>
      </c>
      <c r="T814" s="82" t="s">
        <v>2355</v>
      </c>
    </row>
    <row r="815" spans="1:20" s="8" customFormat="1" ht="15" hidden="1" customHeight="1">
      <c r="A815" s="7">
        <v>813</v>
      </c>
      <c r="B815" s="7" t="s">
        <v>115</v>
      </c>
      <c r="C815" s="38" t="s">
        <v>2356</v>
      </c>
      <c r="D815" s="7" t="s">
        <v>351</v>
      </c>
      <c r="E815" s="7"/>
      <c r="F815" s="7" t="s">
        <v>2357</v>
      </c>
      <c r="G815" s="7"/>
      <c r="H815" s="7"/>
      <c r="I815" s="7" t="s">
        <v>2358</v>
      </c>
      <c r="J815" s="7" t="s">
        <v>23</v>
      </c>
      <c r="K815" s="7" t="s">
        <v>2353</v>
      </c>
      <c r="L815" s="7" t="s">
        <v>50</v>
      </c>
      <c r="M815" s="7"/>
      <c r="N815" s="7"/>
      <c r="O815" s="13">
        <f t="shared" si="16"/>
        <v>0</v>
      </c>
      <c r="P815" s="7"/>
      <c r="Q815" s="7"/>
      <c r="R815" s="7">
        <v>7706</v>
      </c>
      <c r="S815" s="67" t="s">
        <v>2207</v>
      </c>
      <c r="T815" s="82"/>
    </row>
    <row r="816" spans="1:20" s="8" customFormat="1" ht="15" hidden="1" customHeight="1">
      <c r="A816" s="7">
        <v>814</v>
      </c>
      <c r="B816" s="7" t="s">
        <v>115</v>
      </c>
      <c r="C816" s="38" t="s">
        <v>2356</v>
      </c>
      <c r="D816" s="7" t="s">
        <v>1155</v>
      </c>
      <c r="E816" s="7"/>
      <c r="F816" s="7" t="s">
        <v>2359</v>
      </c>
      <c r="G816" s="7"/>
      <c r="H816" s="7"/>
      <c r="I816" s="7" t="s">
        <v>44</v>
      </c>
      <c r="J816" s="7" t="s">
        <v>23</v>
      </c>
      <c r="K816" s="7" t="s">
        <v>2353</v>
      </c>
      <c r="L816" s="7" t="s">
        <v>50</v>
      </c>
      <c r="M816" s="7"/>
      <c r="N816" s="7"/>
      <c r="O816" s="13">
        <f t="shared" si="16"/>
        <v>0</v>
      </c>
      <c r="P816" s="7"/>
      <c r="Q816" s="7"/>
      <c r="R816" s="7">
        <v>7706</v>
      </c>
      <c r="S816" s="67" t="s">
        <v>2207</v>
      </c>
      <c r="T816" s="82"/>
    </row>
    <row r="817" spans="1:20" s="8" customFormat="1" ht="15" hidden="1" customHeight="1">
      <c r="A817" s="7">
        <v>815</v>
      </c>
      <c r="B817" s="7" t="s">
        <v>115</v>
      </c>
      <c r="C817" s="38" t="s">
        <v>2356</v>
      </c>
      <c r="D817" s="7" t="s">
        <v>345</v>
      </c>
      <c r="E817" s="7"/>
      <c r="F817" s="7" t="s">
        <v>2360</v>
      </c>
      <c r="G817" s="7"/>
      <c r="H817" s="7"/>
      <c r="I817" s="7" t="s">
        <v>44</v>
      </c>
      <c r="J817" s="7" t="s">
        <v>23</v>
      </c>
      <c r="K817" s="7" t="s">
        <v>2353</v>
      </c>
      <c r="L817" s="7" t="s">
        <v>50</v>
      </c>
      <c r="M817" s="7"/>
      <c r="N817" s="7"/>
      <c r="O817" s="13">
        <f t="shared" si="16"/>
        <v>0</v>
      </c>
      <c r="P817" s="7"/>
      <c r="Q817" s="7"/>
      <c r="R817" s="7">
        <v>7706</v>
      </c>
      <c r="S817" s="67" t="s">
        <v>2207</v>
      </c>
      <c r="T817" s="82"/>
    </row>
    <row r="818" spans="1:20" s="8" customFormat="1" ht="15" hidden="1" customHeight="1">
      <c r="A818" s="7">
        <v>816</v>
      </c>
      <c r="B818" s="7" t="s">
        <v>115</v>
      </c>
      <c r="C818" s="38" t="s">
        <v>2356</v>
      </c>
      <c r="D818" s="7" t="s">
        <v>2361</v>
      </c>
      <c r="E818" s="7"/>
      <c r="F818" s="7" t="s">
        <v>2362</v>
      </c>
      <c r="G818" s="7"/>
      <c r="H818" s="7"/>
      <c r="I818" s="7" t="s">
        <v>44</v>
      </c>
      <c r="J818" s="7" t="s">
        <v>23</v>
      </c>
      <c r="K818" s="7" t="s">
        <v>450</v>
      </c>
      <c r="L818" s="7" t="s">
        <v>50</v>
      </c>
      <c r="M818" s="7"/>
      <c r="N818" s="7"/>
      <c r="O818" s="13">
        <f t="shared" si="16"/>
        <v>0</v>
      </c>
      <c r="P818" s="7"/>
      <c r="Q818" s="7"/>
      <c r="R818" s="7">
        <v>7706</v>
      </c>
      <c r="S818" s="67" t="s">
        <v>2207</v>
      </c>
      <c r="T818" s="82"/>
    </row>
    <row r="819" spans="1:20" s="8" customFormat="1" ht="15" hidden="1" customHeight="1">
      <c r="A819" s="7">
        <v>817</v>
      </c>
      <c r="B819" s="7" t="s">
        <v>115</v>
      </c>
      <c r="C819" s="38" t="s">
        <v>2356</v>
      </c>
      <c r="D819" s="7" t="s">
        <v>2363</v>
      </c>
      <c r="E819" s="7"/>
      <c r="F819" s="7" t="s">
        <v>2364</v>
      </c>
      <c r="G819" s="7"/>
      <c r="H819" s="7"/>
      <c r="I819" s="7" t="s">
        <v>44</v>
      </c>
      <c r="J819" s="7" t="s">
        <v>23</v>
      </c>
      <c r="K819" s="7" t="s">
        <v>450</v>
      </c>
      <c r="L819" s="7" t="s">
        <v>50</v>
      </c>
      <c r="M819" s="7"/>
      <c r="N819" s="7"/>
      <c r="O819" s="13">
        <f t="shared" si="16"/>
        <v>0</v>
      </c>
      <c r="P819" s="7"/>
      <c r="Q819" s="7"/>
      <c r="R819" s="7">
        <v>7706</v>
      </c>
      <c r="S819" s="67" t="s">
        <v>2207</v>
      </c>
      <c r="T819" s="82"/>
    </row>
    <row r="820" spans="1:20" s="8" customFormat="1" ht="15" hidden="1" customHeight="1">
      <c r="A820" s="7">
        <v>818</v>
      </c>
      <c r="B820" s="7" t="s">
        <v>115</v>
      </c>
      <c r="C820" s="38" t="s">
        <v>2356</v>
      </c>
      <c r="D820" s="7" t="s">
        <v>2365</v>
      </c>
      <c r="E820" s="7"/>
      <c r="F820" s="7" t="s">
        <v>2366</v>
      </c>
      <c r="G820" s="7"/>
      <c r="H820" s="7"/>
      <c r="I820" s="7" t="s">
        <v>44</v>
      </c>
      <c r="J820" s="7" t="s">
        <v>23</v>
      </c>
      <c r="K820" s="7" t="s">
        <v>450</v>
      </c>
      <c r="L820" s="7" t="s">
        <v>50</v>
      </c>
      <c r="M820" s="7"/>
      <c r="N820" s="7"/>
      <c r="O820" s="13">
        <f t="shared" si="16"/>
        <v>0</v>
      </c>
      <c r="P820" s="7"/>
      <c r="Q820" s="7"/>
      <c r="R820" s="7">
        <v>7706</v>
      </c>
      <c r="S820" s="67" t="s">
        <v>2207</v>
      </c>
      <c r="T820" s="82"/>
    </row>
    <row r="821" spans="1:20" s="8" customFormat="1" ht="15" hidden="1" customHeight="1">
      <c r="A821" s="7">
        <v>819</v>
      </c>
      <c r="B821" s="7" t="s">
        <v>115</v>
      </c>
      <c r="C821" s="38" t="s">
        <v>2356</v>
      </c>
      <c r="D821" s="7" t="s">
        <v>357</v>
      </c>
      <c r="E821" s="7"/>
      <c r="F821" s="7" t="s">
        <v>2367</v>
      </c>
      <c r="G821" s="7"/>
      <c r="H821" s="7"/>
      <c r="I821" s="7" t="s">
        <v>44</v>
      </c>
      <c r="J821" s="7" t="s">
        <v>23</v>
      </c>
      <c r="K821" s="7" t="s">
        <v>450</v>
      </c>
      <c r="L821" s="7" t="s">
        <v>50</v>
      </c>
      <c r="M821" s="7"/>
      <c r="N821" s="7"/>
      <c r="O821" s="13">
        <f t="shared" si="16"/>
        <v>0</v>
      </c>
      <c r="P821" s="7"/>
      <c r="Q821" s="7"/>
      <c r="R821" s="7">
        <v>7706</v>
      </c>
      <c r="S821" s="67" t="s">
        <v>2207</v>
      </c>
      <c r="T821" s="82"/>
    </row>
    <row r="822" spans="1:20" s="8" customFormat="1" ht="15" hidden="1" customHeight="1">
      <c r="A822" s="7">
        <v>820</v>
      </c>
      <c r="B822" s="7" t="s">
        <v>115</v>
      </c>
      <c r="C822" s="38" t="s">
        <v>462</v>
      </c>
      <c r="D822" s="7" t="s">
        <v>492</v>
      </c>
      <c r="E822" s="7"/>
      <c r="F822" s="7" t="s">
        <v>2368</v>
      </c>
      <c r="G822" s="7"/>
      <c r="H822" s="7"/>
      <c r="I822" s="7" t="s">
        <v>44</v>
      </c>
      <c r="J822" s="7" t="s">
        <v>23</v>
      </c>
      <c r="K822" s="7" t="s">
        <v>450</v>
      </c>
      <c r="L822" s="7" t="s">
        <v>50</v>
      </c>
      <c r="M822" s="7"/>
      <c r="N822" s="7"/>
      <c r="O822" s="13">
        <f t="shared" si="16"/>
        <v>0</v>
      </c>
      <c r="P822" s="7"/>
      <c r="Q822" s="7"/>
      <c r="R822" s="7">
        <v>7730</v>
      </c>
      <c r="S822" s="67" t="s">
        <v>2207</v>
      </c>
      <c r="T822" s="82"/>
    </row>
    <row r="823" spans="1:20" s="8" customFormat="1" ht="15" hidden="1" customHeight="1">
      <c r="A823" s="7">
        <v>821</v>
      </c>
      <c r="B823" s="7" t="s">
        <v>115</v>
      </c>
      <c r="C823" s="38" t="s">
        <v>462</v>
      </c>
      <c r="D823" s="7" t="s">
        <v>354</v>
      </c>
      <c r="E823" s="7"/>
      <c r="F823" s="7" t="s">
        <v>2371</v>
      </c>
      <c r="G823" s="7"/>
      <c r="H823" s="7"/>
      <c r="I823" s="7" t="s">
        <v>44</v>
      </c>
      <c r="J823" s="7" t="s">
        <v>23</v>
      </c>
      <c r="K823" s="7" t="s">
        <v>450</v>
      </c>
      <c r="L823" s="7" t="s">
        <v>50</v>
      </c>
      <c r="M823" s="7"/>
      <c r="N823" s="7"/>
      <c r="O823" s="13">
        <f t="shared" si="16"/>
        <v>0</v>
      </c>
      <c r="P823" s="7"/>
      <c r="Q823" s="7"/>
      <c r="R823" s="7">
        <v>7730</v>
      </c>
      <c r="S823" s="67" t="s">
        <v>2207</v>
      </c>
      <c r="T823" s="82"/>
    </row>
    <row r="824" spans="1:20" s="8" customFormat="1" ht="15" hidden="1" customHeight="1">
      <c r="A824" s="7">
        <v>822</v>
      </c>
      <c r="B824" s="7" t="s">
        <v>115</v>
      </c>
      <c r="C824" s="38" t="s">
        <v>462</v>
      </c>
      <c r="D824" s="7" t="s">
        <v>365</v>
      </c>
      <c r="E824" s="7"/>
      <c r="F824" s="7" t="s">
        <v>2372</v>
      </c>
      <c r="G824" s="7"/>
      <c r="H824" s="7"/>
      <c r="I824" s="7" t="s">
        <v>44</v>
      </c>
      <c r="J824" s="7" t="s">
        <v>23</v>
      </c>
      <c r="K824" s="7" t="s">
        <v>450</v>
      </c>
      <c r="L824" s="7" t="s">
        <v>50</v>
      </c>
      <c r="M824" s="7"/>
      <c r="N824" s="7"/>
      <c r="O824" s="13">
        <f t="shared" si="16"/>
        <v>0</v>
      </c>
      <c r="P824" s="7"/>
      <c r="Q824" s="7"/>
      <c r="R824" s="7">
        <v>7730</v>
      </c>
      <c r="S824" s="67" t="s">
        <v>2207</v>
      </c>
      <c r="T824" s="82"/>
    </row>
    <row r="825" spans="1:20" ht="15" hidden="1" customHeight="1">
      <c r="A825" s="2">
        <v>823</v>
      </c>
      <c r="B825" s="2" t="s">
        <v>115</v>
      </c>
      <c r="C825" s="39" t="s">
        <v>462</v>
      </c>
      <c r="D825" s="2" t="s">
        <v>2370</v>
      </c>
      <c r="E825" s="2"/>
      <c r="F825" s="2" t="s">
        <v>2373</v>
      </c>
      <c r="G825" s="2"/>
      <c r="H825" s="2"/>
      <c r="I825" s="2" t="s">
        <v>44</v>
      </c>
      <c r="J825" s="2" t="s">
        <v>23</v>
      </c>
      <c r="K825" s="2" t="s">
        <v>450</v>
      </c>
      <c r="L825" s="2" t="s">
        <v>2369</v>
      </c>
      <c r="M825" s="2"/>
      <c r="N825" s="2"/>
      <c r="O825" s="9">
        <f t="shared" si="16"/>
        <v>0</v>
      </c>
      <c r="P825" s="2"/>
      <c r="Q825" s="2"/>
      <c r="R825" s="2">
        <v>7730</v>
      </c>
      <c r="S825" s="73" t="s">
        <v>2207</v>
      </c>
      <c r="T825" s="76"/>
    </row>
    <row r="826" spans="1:20" s="8" customFormat="1" ht="15" hidden="1" customHeight="1">
      <c r="A826" s="7">
        <v>824</v>
      </c>
      <c r="B826" s="7" t="s">
        <v>115</v>
      </c>
      <c r="C826" s="38" t="s">
        <v>462</v>
      </c>
      <c r="D826" s="7" t="s">
        <v>2374</v>
      </c>
      <c r="E826" s="7"/>
      <c r="F826" s="7" t="s">
        <v>2375</v>
      </c>
      <c r="G826" s="7"/>
      <c r="H826" s="7"/>
      <c r="I826" s="7" t="s">
        <v>44</v>
      </c>
      <c r="J826" s="7" t="s">
        <v>23</v>
      </c>
      <c r="K826" s="7" t="s">
        <v>450</v>
      </c>
      <c r="L826" s="7" t="s">
        <v>50</v>
      </c>
      <c r="M826" s="7"/>
      <c r="N826" s="7"/>
      <c r="O826" s="13">
        <f t="shared" si="16"/>
        <v>0</v>
      </c>
      <c r="P826" s="7"/>
      <c r="Q826" s="7"/>
      <c r="R826" s="7">
        <v>7730</v>
      </c>
      <c r="S826" s="67" t="s">
        <v>2207</v>
      </c>
      <c r="T826" s="82"/>
    </row>
    <row r="827" spans="1:20" s="8" customFormat="1" ht="15" hidden="1" customHeight="1">
      <c r="A827" s="7">
        <v>825</v>
      </c>
      <c r="B827" s="7" t="s">
        <v>115</v>
      </c>
      <c r="C827" s="38" t="s">
        <v>462</v>
      </c>
      <c r="D827" s="7" t="s">
        <v>362</v>
      </c>
      <c r="E827" s="7"/>
      <c r="F827" s="7" t="s">
        <v>2376</v>
      </c>
      <c r="G827" s="7"/>
      <c r="H827" s="7"/>
      <c r="I827" s="7" t="s">
        <v>44</v>
      </c>
      <c r="J827" s="7" t="s">
        <v>23</v>
      </c>
      <c r="K827" s="7" t="s">
        <v>450</v>
      </c>
      <c r="L827" s="7" t="s">
        <v>50</v>
      </c>
      <c r="M827" s="7"/>
      <c r="N827" s="7"/>
      <c r="O827" s="13">
        <f t="shared" si="16"/>
        <v>0</v>
      </c>
      <c r="P827" s="7"/>
      <c r="Q827" s="7"/>
      <c r="R827" s="7">
        <v>7730</v>
      </c>
      <c r="S827" s="67" t="s">
        <v>2207</v>
      </c>
      <c r="T827" s="82"/>
    </row>
    <row r="828" spans="1:20" s="8" customFormat="1" ht="15" hidden="1" customHeight="1">
      <c r="A828" s="7">
        <v>826</v>
      </c>
      <c r="B828" s="7" t="s">
        <v>115</v>
      </c>
      <c r="C828" s="38" t="s">
        <v>462</v>
      </c>
      <c r="D828" s="7" t="s">
        <v>331</v>
      </c>
      <c r="E828" s="7"/>
      <c r="F828" s="7" t="s">
        <v>2377</v>
      </c>
      <c r="G828" s="7"/>
      <c r="H828" s="7"/>
      <c r="I828" s="7" t="s">
        <v>44</v>
      </c>
      <c r="J828" s="7" t="s">
        <v>23</v>
      </c>
      <c r="K828" s="7" t="s">
        <v>450</v>
      </c>
      <c r="L828" s="7" t="s">
        <v>50</v>
      </c>
      <c r="M828" s="7"/>
      <c r="N828" s="7"/>
      <c r="O828" s="13">
        <f t="shared" si="16"/>
        <v>0</v>
      </c>
      <c r="P828" s="7"/>
      <c r="Q828" s="7"/>
      <c r="R828" s="7">
        <v>7730</v>
      </c>
      <c r="S828" s="67" t="s">
        <v>2207</v>
      </c>
      <c r="T828" s="82"/>
    </row>
    <row r="829" spans="1:20" ht="15" hidden="1" customHeight="1">
      <c r="A829" s="2">
        <v>827</v>
      </c>
      <c r="B829" s="2" t="s">
        <v>115</v>
      </c>
      <c r="C829" s="39" t="s">
        <v>462</v>
      </c>
      <c r="D829" s="2" t="s">
        <v>348</v>
      </c>
      <c r="E829" s="2"/>
      <c r="F829" s="2" t="s">
        <v>2378</v>
      </c>
      <c r="G829" s="2"/>
      <c r="H829" s="2"/>
      <c r="I829" s="2" t="s">
        <v>44</v>
      </c>
      <c r="J829" s="2" t="s">
        <v>23</v>
      </c>
      <c r="K829" s="2" t="s">
        <v>450</v>
      </c>
      <c r="L829" s="2" t="s">
        <v>2369</v>
      </c>
      <c r="M829" s="2"/>
      <c r="N829" s="2"/>
      <c r="O829" s="9">
        <f t="shared" si="16"/>
        <v>0</v>
      </c>
      <c r="P829" s="2"/>
      <c r="Q829" s="2"/>
      <c r="R829" s="2">
        <v>7730</v>
      </c>
      <c r="S829" s="73" t="s">
        <v>2207</v>
      </c>
      <c r="T829" s="76"/>
    </row>
    <row r="830" spans="1:20" s="8" customFormat="1" ht="15" hidden="1" customHeight="1">
      <c r="A830" s="7">
        <v>828</v>
      </c>
      <c r="B830" s="7" t="s">
        <v>115</v>
      </c>
      <c r="C830" s="38" t="s">
        <v>462</v>
      </c>
      <c r="D830" s="7" t="s">
        <v>717</v>
      </c>
      <c r="E830" s="7"/>
      <c r="F830" s="7" t="s">
        <v>2379</v>
      </c>
      <c r="G830" s="7"/>
      <c r="H830" s="7"/>
      <c r="I830" s="7" t="s">
        <v>44</v>
      </c>
      <c r="J830" s="7" t="s">
        <v>23</v>
      </c>
      <c r="K830" s="7" t="s">
        <v>450</v>
      </c>
      <c r="L830" s="7" t="s">
        <v>50</v>
      </c>
      <c r="M830" s="7"/>
      <c r="N830" s="7"/>
      <c r="O830" s="13">
        <f t="shared" si="16"/>
        <v>0</v>
      </c>
      <c r="P830" s="7"/>
      <c r="Q830" s="7"/>
      <c r="R830" s="7">
        <v>7730</v>
      </c>
      <c r="S830" s="67" t="s">
        <v>2207</v>
      </c>
      <c r="T830" s="82"/>
    </row>
    <row r="831" spans="1:20" ht="15" hidden="1" customHeight="1">
      <c r="A831" s="2">
        <v>829</v>
      </c>
      <c r="B831" s="2" t="s">
        <v>115</v>
      </c>
      <c r="C831" s="39" t="s">
        <v>462</v>
      </c>
      <c r="D831" s="2" t="s">
        <v>2381</v>
      </c>
      <c r="E831" s="2"/>
      <c r="F831" s="2" t="s">
        <v>2380</v>
      </c>
      <c r="G831" s="2"/>
      <c r="H831" s="2"/>
      <c r="I831" s="2" t="s">
        <v>44</v>
      </c>
      <c r="J831" s="2" t="s">
        <v>23</v>
      </c>
      <c r="K831" s="2" t="s">
        <v>450</v>
      </c>
      <c r="L831" s="2" t="s">
        <v>2369</v>
      </c>
      <c r="M831" s="2"/>
      <c r="N831" s="2"/>
      <c r="O831" s="9">
        <f t="shared" si="16"/>
        <v>0</v>
      </c>
      <c r="P831" s="2"/>
      <c r="Q831" s="2"/>
      <c r="R831" s="2">
        <v>7730</v>
      </c>
      <c r="S831" s="73" t="s">
        <v>2207</v>
      </c>
      <c r="T831" s="76"/>
    </row>
    <row r="832" spans="1:20" s="8" customFormat="1" ht="15" hidden="1" customHeight="1">
      <c r="A832" s="7">
        <v>830</v>
      </c>
      <c r="B832" s="7" t="s">
        <v>115</v>
      </c>
      <c r="C832" s="38" t="s">
        <v>462</v>
      </c>
      <c r="D832" s="7" t="s">
        <v>2739</v>
      </c>
      <c r="E832" s="7"/>
      <c r="F832" s="7" t="s">
        <v>2375</v>
      </c>
      <c r="G832" s="7" t="s">
        <v>2382</v>
      </c>
      <c r="H832" s="7">
        <v>32439.4</v>
      </c>
      <c r="I832" s="7" t="s">
        <v>44</v>
      </c>
      <c r="J832" s="7" t="s">
        <v>23</v>
      </c>
      <c r="K832" s="7" t="s">
        <v>450</v>
      </c>
      <c r="L832" s="7" t="s">
        <v>50</v>
      </c>
      <c r="M832" s="7"/>
      <c r="N832" s="7"/>
      <c r="O832" s="13">
        <f t="shared" si="16"/>
        <v>27260.000000000004</v>
      </c>
      <c r="P832" s="7"/>
      <c r="Q832" s="7"/>
      <c r="R832" s="7">
        <v>7730</v>
      </c>
      <c r="S832" s="67" t="s">
        <v>2207</v>
      </c>
      <c r="T832" s="82" t="s">
        <v>2406</v>
      </c>
    </row>
    <row r="833" spans="1:20" s="8" customFormat="1" ht="15" hidden="1" customHeight="1">
      <c r="A833" s="7">
        <v>831</v>
      </c>
      <c r="B833" s="7" t="s">
        <v>115</v>
      </c>
      <c r="C833" s="38" t="s">
        <v>462</v>
      </c>
      <c r="D833" s="7" t="s">
        <v>354</v>
      </c>
      <c r="E833" s="7"/>
      <c r="F833" s="7" t="s">
        <v>2371</v>
      </c>
      <c r="G833" s="7" t="s">
        <v>2383</v>
      </c>
      <c r="H833" s="7">
        <v>8395.93</v>
      </c>
      <c r="I833" s="7" t="s">
        <v>44</v>
      </c>
      <c r="J833" s="7" t="s">
        <v>23</v>
      </c>
      <c r="K833" s="7" t="s">
        <v>450</v>
      </c>
      <c r="L833" s="7" t="s">
        <v>50</v>
      </c>
      <c r="M833" s="7"/>
      <c r="N833" s="7"/>
      <c r="O833" s="13">
        <f t="shared" si="16"/>
        <v>7055.4033613445381</v>
      </c>
      <c r="P833" s="7"/>
      <c r="Q833" s="7"/>
      <c r="R833" s="7">
        <v>7730</v>
      </c>
      <c r="S833" s="67" t="s">
        <v>2207</v>
      </c>
      <c r="T833" s="82" t="s">
        <v>2407</v>
      </c>
    </row>
    <row r="834" spans="1:20" s="8" customFormat="1" ht="15" hidden="1" customHeight="1">
      <c r="A834" s="7">
        <v>832</v>
      </c>
      <c r="B834" s="7" t="s">
        <v>115</v>
      </c>
      <c r="C834" s="38" t="s">
        <v>462</v>
      </c>
      <c r="D834" s="7" t="s">
        <v>2370</v>
      </c>
      <c r="E834" s="7"/>
      <c r="F834" s="7" t="s">
        <v>2373</v>
      </c>
      <c r="G834" s="7" t="s">
        <v>2384</v>
      </c>
      <c r="H834" s="7">
        <v>77088.2</v>
      </c>
      <c r="I834" s="7" t="s">
        <v>44</v>
      </c>
      <c r="J834" s="7" t="s">
        <v>23</v>
      </c>
      <c r="K834" s="7" t="s">
        <v>450</v>
      </c>
      <c r="L834" s="7" t="s">
        <v>50</v>
      </c>
      <c r="M834" s="7"/>
      <c r="N834" s="7"/>
      <c r="O834" s="13">
        <f t="shared" si="16"/>
        <v>64780</v>
      </c>
      <c r="P834" s="7"/>
      <c r="Q834" s="7"/>
      <c r="R834" s="7">
        <v>7730</v>
      </c>
      <c r="S834" s="67" t="s">
        <v>2207</v>
      </c>
      <c r="T834" s="82" t="s">
        <v>2408</v>
      </c>
    </row>
    <row r="835" spans="1:20" s="8" customFormat="1" ht="15" hidden="1" customHeight="1">
      <c r="A835" s="7">
        <v>833</v>
      </c>
      <c r="B835" s="7" t="s">
        <v>115</v>
      </c>
      <c r="C835" s="38" t="s">
        <v>462</v>
      </c>
      <c r="D835" s="7" t="s">
        <v>717</v>
      </c>
      <c r="E835" s="7"/>
      <c r="F835" s="7" t="s">
        <v>2379</v>
      </c>
      <c r="G835" s="7" t="s">
        <v>2385</v>
      </c>
      <c r="H835" s="7">
        <v>7061.46</v>
      </c>
      <c r="I835" s="7" t="s">
        <v>44</v>
      </c>
      <c r="J835" s="7" t="s">
        <v>23</v>
      </c>
      <c r="K835" s="7" t="s">
        <v>450</v>
      </c>
      <c r="L835" s="7" t="s">
        <v>50</v>
      </c>
      <c r="M835" s="7"/>
      <c r="N835" s="7"/>
      <c r="O835" s="13">
        <f t="shared" si="16"/>
        <v>5934</v>
      </c>
      <c r="P835" s="7"/>
      <c r="Q835" s="7"/>
      <c r="R835" s="7">
        <v>7730</v>
      </c>
      <c r="S835" s="67" t="s">
        <v>2207</v>
      </c>
      <c r="T835" s="82" t="s">
        <v>2409</v>
      </c>
    </row>
    <row r="836" spans="1:20" s="8" customFormat="1" ht="15" hidden="1" customHeight="1">
      <c r="A836" s="7">
        <v>834</v>
      </c>
      <c r="B836" s="7" t="s">
        <v>115</v>
      </c>
      <c r="C836" s="38" t="s">
        <v>462</v>
      </c>
      <c r="D836" s="7" t="s">
        <v>492</v>
      </c>
      <c r="E836" s="7"/>
      <c r="F836" s="7" t="s">
        <v>2368</v>
      </c>
      <c r="G836" s="7" t="s">
        <v>2386</v>
      </c>
      <c r="H836" s="7">
        <v>1767.15</v>
      </c>
      <c r="I836" s="7" t="s">
        <v>44</v>
      </c>
      <c r="J836" s="7" t="s">
        <v>23</v>
      </c>
      <c r="K836" s="7" t="s">
        <v>450</v>
      </c>
      <c r="L836" s="7" t="s">
        <v>50</v>
      </c>
      <c r="M836" s="7"/>
      <c r="N836" s="7"/>
      <c r="O836" s="13">
        <f t="shared" ref="O836:O899" si="17">H836/1.19</f>
        <v>1485.0000000000002</v>
      </c>
      <c r="P836" s="7"/>
      <c r="Q836" s="7"/>
      <c r="R836" s="7">
        <v>7730</v>
      </c>
      <c r="S836" s="67" t="s">
        <v>2207</v>
      </c>
      <c r="T836" s="82" t="s">
        <v>2410</v>
      </c>
    </row>
    <row r="837" spans="1:20" s="8" customFormat="1" ht="15" hidden="1" customHeight="1">
      <c r="A837" s="7">
        <v>835</v>
      </c>
      <c r="B837" s="7" t="s">
        <v>115</v>
      </c>
      <c r="C837" s="38" t="s">
        <v>462</v>
      </c>
      <c r="D837" s="7" t="s">
        <v>362</v>
      </c>
      <c r="E837" s="7"/>
      <c r="F837" s="7" t="s">
        <v>2376</v>
      </c>
      <c r="G837" s="7" t="s">
        <v>2387</v>
      </c>
      <c r="H837" s="7">
        <v>19492.2</v>
      </c>
      <c r="I837" s="7" t="s">
        <v>44</v>
      </c>
      <c r="J837" s="7" t="s">
        <v>23</v>
      </c>
      <c r="K837" s="7" t="s">
        <v>450</v>
      </c>
      <c r="L837" s="7" t="s">
        <v>50</v>
      </c>
      <c r="M837" s="7"/>
      <c r="N837" s="7"/>
      <c r="O837" s="13">
        <f t="shared" si="17"/>
        <v>16380.000000000002</v>
      </c>
      <c r="P837" s="7"/>
      <c r="Q837" s="7"/>
      <c r="R837" s="7">
        <v>7730</v>
      </c>
      <c r="S837" s="67" t="s">
        <v>2207</v>
      </c>
      <c r="T837" s="82" t="s">
        <v>2174</v>
      </c>
    </row>
    <row r="838" spans="1:20" ht="15" hidden="1" customHeight="1">
      <c r="A838" s="2">
        <v>836</v>
      </c>
      <c r="B838" s="2" t="s">
        <v>115</v>
      </c>
      <c r="C838" s="39" t="s">
        <v>462</v>
      </c>
      <c r="D838" s="2" t="s">
        <v>348</v>
      </c>
      <c r="E838" s="2"/>
      <c r="F838" s="2" t="s">
        <v>2378</v>
      </c>
      <c r="G838" s="2" t="s">
        <v>2388</v>
      </c>
      <c r="H838" s="2">
        <v>14042</v>
      </c>
      <c r="I838" s="2" t="s">
        <v>44</v>
      </c>
      <c r="J838" s="2" t="s">
        <v>23</v>
      </c>
      <c r="K838" s="2" t="s">
        <v>450</v>
      </c>
      <c r="L838" s="2" t="s">
        <v>2369</v>
      </c>
      <c r="M838" s="2"/>
      <c r="N838" s="2"/>
      <c r="O838" s="9">
        <f t="shared" si="17"/>
        <v>11800</v>
      </c>
      <c r="P838" s="2"/>
      <c r="Q838" s="2"/>
      <c r="R838" s="2">
        <v>7730</v>
      </c>
      <c r="S838" s="73" t="s">
        <v>2207</v>
      </c>
      <c r="T838" s="76" t="s">
        <v>2411</v>
      </c>
    </row>
    <row r="839" spans="1:20" s="8" customFormat="1" ht="15" hidden="1" customHeight="1">
      <c r="A839" s="7">
        <v>837</v>
      </c>
      <c r="B839" s="7" t="s">
        <v>115</v>
      </c>
      <c r="C839" s="38" t="s">
        <v>2356</v>
      </c>
      <c r="D839" s="7" t="s">
        <v>2363</v>
      </c>
      <c r="E839" s="7"/>
      <c r="F839" s="7" t="s">
        <v>2364</v>
      </c>
      <c r="G839" s="7" t="s">
        <v>2389</v>
      </c>
      <c r="H839" s="7">
        <v>14179.56</v>
      </c>
      <c r="I839" s="7" t="s">
        <v>44</v>
      </c>
      <c r="J839" s="7" t="s">
        <v>23</v>
      </c>
      <c r="K839" s="7" t="s">
        <v>450</v>
      </c>
      <c r="L839" s="7" t="s">
        <v>50</v>
      </c>
      <c r="M839" s="7"/>
      <c r="N839" s="7"/>
      <c r="O839" s="13">
        <f t="shared" si="17"/>
        <v>11915.596638655463</v>
      </c>
      <c r="P839" s="7"/>
      <c r="Q839" s="7"/>
      <c r="R839" s="7">
        <v>7706</v>
      </c>
      <c r="S839" s="67" t="s">
        <v>2207</v>
      </c>
      <c r="T839" s="82" t="s">
        <v>2412</v>
      </c>
    </row>
    <row r="840" spans="1:20" s="8" customFormat="1" ht="15" hidden="1" customHeight="1">
      <c r="A840" s="7">
        <v>838</v>
      </c>
      <c r="B840" s="7" t="s">
        <v>115</v>
      </c>
      <c r="C840" s="38" t="s">
        <v>2356</v>
      </c>
      <c r="D840" s="7" t="s">
        <v>357</v>
      </c>
      <c r="E840" s="7"/>
      <c r="F840" s="7" t="s">
        <v>2367</v>
      </c>
      <c r="G840" s="7" t="s">
        <v>2390</v>
      </c>
      <c r="H840" s="7">
        <v>52906.21</v>
      </c>
      <c r="I840" s="7" t="s">
        <v>44</v>
      </c>
      <c r="J840" s="7" t="s">
        <v>23</v>
      </c>
      <c r="K840" s="7" t="s">
        <v>450</v>
      </c>
      <c r="L840" s="7" t="s">
        <v>50</v>
      </c>
      <c r="M840" s="7"/>
      <c r="N840" s="7"/>
      <c r="O840" s="13">
        <f t="shared" si="17"/>
        <v>44459</v>
      </c>
      <c r="P840" s="7"/>
      <c r="Q840" s="7"/>
      <c r="R840" s="7">
        <v>7706</v>
      </c>
      <c r="S840" s="67" t="s">
        <v>2207</v>
      </c>
      <c r="T840" s="82" t="s">
        <v>2413</v>
      </c>
    </row>
    <row r="841" spans="1:20" s="8" customFormat="1" ht="15" hidden="1" customHeight="1">
      <c r="A841" s="7">
        <v>839</v>
      </c>
      <c r="B841" s="7" t="s">
        <v>115</v>
      </c>
      <c r="C841" s="38" t="s">
        <v>2356</v>
      </c>
      <c r="D841" s="7" t="s">
        <v>2365</v>
      </c>
      <c r="E841" s="7"/>
      <c r="F841" s="7" t="s">
        <v>2366</v>
      </c>
      <c r="G841" s="7" t="s">
        <v>2391</v>
      </c>
      <c r="H841" s="7">
        <v>1499.4</v>
      </c>
      <c r="I841" s="7" t="s">
        <v>44</v>
      </c>
      <c r="J841" s="7" t="s">
        <v>23</v>
      </c>
      <c r="K841" s="7" t="s">
        <v>450</v>
      </c>
      <c r="L841" s="7" t="s">
        <v>50</v>
      </c>
      <c r="M841" s="7"/>
      <c r="N841" s="7"/>
      <c r="O841" s="13">
        <f t="shared" si="17"/>
        <v>1260.0000000000002</v>
      </c>
      <c r="P841" s="7"/>
      <c r="Q841" s="7"/>
      <c r="R841" s="7">
        <v>7706</v>
      </c>
      <c r="S841" s="67" t="s">
        <v>2207</v>
      </c>
      <c r="T841" s="82" t="s">
        <v>2414</v>
      </c>
    </row>
    <row r="842" spans="1:20" s="8" customFormat="1" ht="15" hidden="1" customHeight="1">
      <c r="A842" s="7">
        <v>840</v>
      </c>
      <c r="B842" s="7" t="s">
        <v>115</v>
      </c>
      <c r="C842" s="38" t="s">
        <v>2356</v>
      </c>
      <c r="D842" s="7" t="s">
        <v>1155</v>
      </c>
      <c r="E842" s="7"/>
      <c r="F842" s="7" t="s">
        <v>2359</v>
      </c>
      <c r="G842" s="7" t="s">
        <v>2392</v>
      </c>
      <c r="H842" s="7">
        <v>30181.14</v>
      </c>
      <c r="I842" s="7" t="s">
        <v>44</v>
      </c>
      <c r="J842" s="7" t="s">
        <v>23</v>
      </c>
      <c r="K842" s="7" t="s">
        <v>450</v>
      </c>
      <c r="L842" s="7" t="s">
        <v>50</v>
      </c>
      <c r="M842" s="7"/>
      <c r="N842" s="7"/>
      <c r="O842" s="13">
        <f t="shared" si="17"/>
        <v>25362.302521008405</v>
      </c>
      <c r="P842" s="7"/>
      <c r="Q842" s="7"/>
      <c r="R842" s="7">
        <v>7706</v>
      </c>
      <c r="S842" s="67" t="s">
        <v>2207</v>
      </c>
      <c r="T842" s="82" t="s">
        <v>2415</v>
      </c>
    </row>
    <row r="843" spans="1:20" s="8" customFormat="1" ht="15" hidden="1" customHeight="1">
      <c r="A843" s="7">
        <v>841</v>
      </c>
      <c r="B843" s="7" t="s">
        <v>115</v>
      </c>
      <c r="C843" s="38" t="s">
        <v>2356</v>
      </c>
      <c r="D843" s="7" t="s">
        <v>351</v>
      </c>
      <c r="E843" s="7"/>
      <c r="F843" s="7" t="s">
        <v>2357</v>
      </c>
      <c r="G843" s="7" t="s">
        <v>2393</v>
      </c>
      <c r="H843" s="7">
        <v>29988</v>
      </c>
      <c r="I843" s="7" t="s">
        <v>44</v>
      </c>
      <c r="J843" s="7" t="s">
        <v>23</v>
      </c>
      <c r="K843" s="7" t="s">
        <v>450</v>
      </c>
      <c r="L843" s="7" t="s">
        <v>50</v>
      </c>
      <c r="M843" s="7"/>
      <c r="N843" s="7"/>
      <c r="O843" s="13">
        <f t="shared" si="17"/>
        <v>25200</v>
      </c>
      <c r="P843" s="7"/>
      <c r="Q843" s="7"/>
      <c r="R843" s="7">
        <v>7706</v>
      </c>
      <c r="S843" s="67" t="s">
        <v>2207</v>
      </c>
      <c r="T843" s="82" t="s">
        <v>2416</v>
      </c>
    </row>
    <row r="844" spans="1:20" s="8" customFormat="1" ht="15" hidden="1" customHeight="1">
      <c r="A844" s="7">
        <v>842</v>
      </c>
      <c r="B844" s="7" t="s">
        <v>115</v>
      </c>
      <c r="C844" s="38" t="s">
        <v>2356</v>
      </c>
      <c r="D844" s="7" t="s">
        <v>345</v>
      </c>
      <c r="E844" s="7"/>
      <c r="F844" s="7" t="s">
        <v>2360</v>
      </c>
      <c r="G844" s="7" t="s">
        <v>2394</v>
      </c>
      <c r="H844" s="7">
        <v>6164.68</v>
      </c>
      <c r="I844" s="7" t="s">
        <v>44</v>
      </c>
      <c r="J844" s="7" t="s">
        <v>23</v>
      </c>
      <c r="K844" s="7" t="s">
        <v>450</v>
      </c>
      <c r="L844" s="7" t="s">
        <v>50</v>
      </c>
      <c r="M844" s="7"/>
      <c r="N844" s="7"/>
      <c r="O844" s="13">
        <f t="shared" si="17"/>
        <v>5180.4033613445381</v>
      </c>
      <c r="P844" s="7"/>
      <c r="Q844" s="7"/>
      <c r="R844" s="7">
        <v>7706</v>
      </c>
      <c r="S844" s="67" t="s">
        <v>2207</v>
      </c>
      <c r="T844" s="82" t="s">
        <v>2417</v>
      </c>
    </row>
    <row r="845" spans="1:20" s="8" customFormat="1" ht="15" hidden="1" customHeight="1">
      <c r="A845" s="7">
        <v>843</v>
      </c>
      <c r="B845" s="7" t="s">
        <v>394</v>
      </c>
      <c r="C845" s="38" t="s">
        <v>389</v>
      </c>
      <c r="D845" s="7" t="s">
        <v>963</v>
      </c>
      <c r="E845" s="7"/>
      <c r="F845" s="7" t="s">
        <v>676</v>
      </c>
      <c r="G845" s="7" t="s">
        <v>2395</v>
      </c>
      <c r="H845" s="7">
        <v>285.60000000000002</v>
      </c>
      <c r="I845" s="7" t="s">
        <v>44</v>
      </c>
      <c r="J845" s="7" t="s">
        <v>23</v>
      </c>
      <c r="K845" s="7" t="s">
        <v>93</v>
      </c>
      <c r="L845" s="7" t="s">
        <v>50</v>
      </c>
      <c r="M845" s="7"/>
      <c r="N845" s="7"/>
      <c r="O845" s="13">
        <f t="shared" si="17"/>
        <v>240.00000000000003</v>
      </c>
      <c r="P845" s="7"/>
      <c r="Q845" s="7"/>
      <c r="R845" s="7">
        <v>10968</v>
      </c>
      <c r="S845" s="67" t="s">
        <v>2207</v>
      </c>
      <c r="T845" s="82" t="s">
        <v>2409</v>
      </c>
    </row>
    <row r="846" spans="1:20" s="8" customFormat="1" ht="15" hidden="1" customHeight="1">
      <c r="A846" s="7">
        <v>844</v>
      </c>
      <c r="B846" s="7" t="s">
        <v>394</v>
      </c>
      <c r="C846" s="38" t="s">
        <v>389</v>
      </c>
      <c r="D846" s="7" t="s">
        <v>1464</v>
      </c>
      <c r="E846" s="7"/>
      <c r="F846" s="7" t="s">
        <v>1465</v>
      </c>
      <c r="G846" s="7" t="s">
        <v>2396</v>
      </c>
      <c r="H846" s="7">
        <v>1428</v>
      </c>
      <c r="I846" s="7" t="s">
        <v>44</v>
      </c>
      <c r="J846" s="7" t="s">
        <v>23</v>
      </c>
      <c r="K846" s="7" t="s">
        <v>93</v>
      </c>
      <c r="L846" s="7" t="s">
        <v>50</v>
      </c>
      <c r="M846" s="7"/>
      <c r="N846" s="7"/>
      <c r="O846" s="13">
        <f t="shared" si="17"/>
        <v>1200</v>
      </c>
      <c r="P846" s="7"/>
      <c r="Q846" s="7"/>
      <c r="R846" s="7">
        <v>10968</v>
      </c>
      <c r="S846" s="67" t="s">
        <v>2207</v>
      </c>
      <c r="T846" s="82" t="s">
        <v>2147</v>
      </c>
    </row>
    <row r="847" spans="1:20" s="8" customFormat="1" ht="15" hidden="1" customHeight="1">
      <c r="A847" s="7">
        <v>845</v>
      </c>
      <c r="B847" s="7" t="s">
        <v>394</v>
      </c>
      <c r="C847" s="38" t="s">
        <v>389</v>
      </c>
      <c r="D847" s="7" t="s">
        <v>149</v>
      </c>
      <c r="E847" s="7"/>
      <c r="F847" s="7" t="s">
        <v>150</v>
      </c>
      <c r="G847" s="7" t="s">
        <v>2397</v>
      </c>
      <c r="H847" s="7">
        <v>21205.8</v>
      </c>
      <c r="I847" s="7" t="s">
        <v>44</v>
      </c>
      <c r="J847" s="7" t="s">
        <v>23</v>
      </c>
      <c r="K847" s="7" t="s">
        <v>93</v>
      </c>
      <c r="L847" s="7" t="s">
        <v>50</v>
      </c>
      <c r="M847" s="7"/>
      <c r="N847" s="7"/>
      <c r="O847" s="13">
        <f t="shared" si="17"/>
        <v>17820</v>
      </c>
      <c r="P847" s="7"/>
      <c r="Q847" s="7"/>
      <c r="R847" s="7">
        <v>10968</v>
      </c>
      <c r="S847" s="67" t="s">
        <v>2207</v>
      </c>
      <c r="T847" s="82" t="s">
        <v>2308</v>
      </c>
    </row>
    <row r="848" spans="1:20" s="8" customFormat="1" ht="15" hidden="1" customHeight="1">
      <c r="A848" s="7">
        <v>846</v>
      </c>
      <c r="B848" s="7" t="s">
        <v>394</v>
      </c>
      <c r="C848" s="38" t="s">
        <v>389</v>
      </c>
      <c r="D848" s="7" t="s">
        <v>465</v>
      </c>
      <c r="E848" s="7"/>
      <c r="F848" s="7" t="s">
        <v>466</v>
      </c>
      <c r="G848" s="7" t="s">
        <v>2398</v>
      </c>
      <c r="H848" s="7">
        <v>2017.65</v>
      </c>
      <c r="I848" s="7" t="s">
        <v>44</v>
      </c>
      <c r="J848" s="7" t="s">
        <v>23</v>
      </c>
      <c r="K848" s="7" t="s">
        <v>93</v>
      </c>
      <c r="L848" s="7" t="s">
        <v>50</v>
      </c>
      <c r="M848" s="7"/>
      <c r="N848" s="7"/>
      <c r="O848" s="13">
        <f t="shared" si="17"/>
        <v>1695.5042016806724</v>
      </c>
      <c r="P848" s="7"/>
      <c r="Q848" s="7"/>
      <c r="R848" s="7">
        <v>10968</v>
      </c>
      <c r="S848" s="67" t="s">
        <v>2207</v>
      </c>
      <c r="T848" s="82" t="s">
        <v>2176</v>
      </c>
    </row>
    <row r="849" spans="1:20" ht="15" hidden="1" customHeight="1">
      <c r="A849" s="2">
        <v>847</v>
      </c>
      <c r="B849" s="2" t="s">
        <v>394</v>
      </c>
      <c r="C849" s="39" t="s">
        <v>389</v>
      </c>
      <c r="D849" s="2" t="s">
        <v>2399</v>
      </c>
      <c r="E849" s="2"/>
      <c r="F849" s="2" t="s">
        <v>2400</v>
      </c>
      <c r="G849" s="2" t="s">
        <v>2401</v>
      </c>
      <c r="H849" s="2">
        <v>9025.2000000000007</v>
      </c>
      <c r="I849" s="2" t="s">
        <v>44</v>
      </c>
      <c r="J849" s="2" t="s">
        <v>23</v>
      </c>
      <c r="K849" s="2" t="s">
        <v>93</v>
      </c>
      <c r="L849" s="2" t="s">
        <v>2369</v>
      </c>
      <c r="M849" s="2"/>
      <c r="N849" s="2"/>
      <c r="O849" s="9">
        <v>9025.2000000000007</v>
      </c>
      <c r="P849" s="2"/>
      <c r="Q849" s="2"/>
      <c r="R849" s="2">
        <v>10968</v>
      </c>
      <c r="S849" s="73" t="s">
        <v>2207</v>
      </c>
      <c r="T849" s="76" t="s">
        <v>2418</v>
      </c>
    </row>
    <row r="850" spans="1:20" s="8" customFormat="1" ht="15" hidden="1" customHeight="1">
      <c r="A850" s="7">
        <v>848</v>
      </c>
      <c r="B850" s="7" t="s">
        <v>394</v>
      </c>
      <c r="C850" s="38" t="s">
        <v>389</v>
      </c>
      <c r="D850" s="7" t="s">
        <v>398</v>
      </c>
      <c r="E850" s="7"/>
      <c r="F850" s="7" t="s">
        <v>392</v>
      </c>
      <c r="G850" s="7" t="s">
        <v>2402</v>
      </c>
      <c r="H850" s="7">
        <v>12070.17</v>
      </c>
      <c r="I850" s="7" t="s">
        <v>44</v>
      </c>
      <c r="J850" s="7" t="s">
        <v>23</v>
      </c>
      <c r="K850" s="7" t="s">
        <v>93</v>
      </c>
      <c r="L850" s="7" t="s">
        <v>50</v>
      </c>
      <c r="M850" s="7"/>
      <c r="N850" s="7"/>
      <c r="O850" s="13">
        <f t="shared" si="17"/>
        <v>10143</v>
      </c>
      <c r="P850" s="7"/>
      <c r="Q850" s="7"/>
      <c r="R850" s="7">
        <v>10968</v>
      </c>
      <c r="S850" s="67" t="s">
        <v>2207</v>
      </c>
      <c r="T850" s="82" t="s">
        <v>2419</v>
      </c>
    </row>
    <row r="851" spans="1:20" s="8" customFormat="1" ht="15" hidden="1" customHeight="1">
      <c r="A851" s="7">
        <v>849</v>
      </c>
      <c r="B851" s="7" t="s">
        <v>17</v>
      </c>
      <c r="C851" s="38" t="s">
        <v>415</v>
      </c>
      <c r="D851" s="7" t="s">
        <v>419</v>
      </c>
      <c r="E851" s="7"/>
      <c r="F851" s="7" t="s">
        <v>905</v>
      </c>
      <c r="G851" s="7" t="s">
        <v>2403</v>
      </c>
      <c r="H851" s="7">
        <v>7405.23</v>
      </c>
      <c r="I851" s="7" t="s">
        <v>44</v>
      </c>
      <c r="J851" s="7" t="s">
        <v>23</v>
      </c>
      <c r="K851" s="7" t="s">
        <v>379</v>
      </c>
      <c r="L851" s="7" t="s">
        <v>50</v>
      </c>
      <c r="M851" s="7"/>
      <c r="N851" s="7"/>
      <c r="O851" s="13">
        <f t="shared" si="17"/>
        <v>6222.8823529411766</v>
      </c>
      <c r="P851" s="7"/>
      <c r="Q851" s="7"/>
      <c r="R851" s="7">
        <v>10174</v>
      </c>
      <c r="S851" s="67" t="s">
        <v>2207</v>
      </c>
      <c r="T851" s="82" t="s">
        <v>2420</v>
      </c>
    </row>
    <row r="852" spans="1:20" s="8" customFormat="1" ht="15" hidden="1" customHeight="1">
      <c r="A852" s="7">
        <v>850</v>
      </c>
      <c r="B852" s="7" t="s">
        <v>17</v>
      </c>
      <c r="C852" s="38" t="s">
        <v>155</v>
      </c>
      <c r="D852" s="7" t="s">
        <v>152</v>
      </c>
      <c r="E852" s="7"/>
      <c r="F852" s="7" t="s">
        <v>153</v>
      </c>
      <c r="G852" s="7" t="s">
        <v>2426</v>
      </c>
      <c r="H852" s="7">
        <v>20170.5</v>
      </c>
      <c r="I852" s="7" t="s">
        <v>44</v>
      </c>
      <c r="J852" s="7" t="s">
        <v>23</v>
      </c>
      <c r="K852" s="7" t="s">
        <v>93</v>
      </c>
      <c r="L852" s="7" t="s">
        <v>50</v>
      </c>
      <c r="M852" s="7"/>
      <c r="N852" s="7"/>
      <c r="O852" s="13">
        <f t="shared" si="17"/>
        <v>16950</v>
      </c>
      <c r="P852" s="7"/>
      <c r="Q852" s="7"/>
      <c r="R852" s="7">
        <v>12566</v>
      </c>
      <c r="S852" s="67" t="s">
        <v>2207</v>
      </c>
      <c r="T852" s="82" t="s">
        <v>2427</v>
      </c>
    </row>
    <row r="853" spans="1:20" ht="15" hidden="1" customHeight="1">
      <c r="A853" s="2">
        <v>851</v>
      </c>
      <c r="B853" s="2" t="s">
        <v>394</v>
      </c>
      <c r="C853" s="39" t="s">
        <v>389</v>
      </c>
      <c r="D853" s="2" t="s">
        <v>757</v>
      </c>
      <c r="E853" s="2"/>
      <c r="F853" s="2" t="s">
        <v>758</v>
      </c>
      <c r="G853" s="2" t="s">
        <v>2428</v>
      </c>
      <c r="H853" s="2">
        <v>28188.13</v>
      </c>
      <c r="I853" s="2" t="s">
        <v>44</v>
      </c>
      <c r="J853" s="2" t="s">
        <v>23</v>
      </c>
      <c r="K853" s="2" t="s">
        <v>93</v>
      </c>
      <c r="L853" s="2" t="s">
        <v>2369</v>
      </c>
      <c r="M853" s="2"/>
      <c r="N853" s="2"/>
      <c r="O853" s="9">
        <f t="shared" si="17"/>
        <v>23687.504201680673</v>
      </c>
      <c r="P853" s="2"/>
      <c r="Q853" s="2"/>
      <c r="R853" s="2">
        <v>10968</v>
      </c>
      <c r="S853" s="73" t="s">
        <v>2207</v>
      </c>
      <c r="T853" s="76" t="s">
        <v>2429</v>
      </c>
    </row>
    <row r="854" spans="1:20" s="8" customFormat="1" ht="15" hidden="1" customHeight="1">
      <c r="A854" s="7">
        <v>852</v>
      </c>
      <c r="B854" s="7" t="s">
        <v>17</v>
      </c>
      <c r="C854" s="38" t="s">
        <v>415</v>
      </c>
      <c r="D854" s="7" t="s">
        <v>419</v>
      </c>
      <c r="E854" s="7"/>
      <c r="F854" s="7" t="s">
        <v>792</v>
      </c>
      <c r="G854" s="7" t="s">
        <v>2430</v>
      </c>
      <c r="H854" s="7">
        <v>2115.8200000000002</v>
      </c>
      <c r="I854" s="7" t="s">
        <v>44</v>
      </c>
      <c r="J854" s="7" t="s">
        <v>23</v>
      </c>
      <c r="K854" s="7" t="s">
        <v>93</v>
      </c>
      <c r="L854" s="7" t="s">
        <v>50</v>
      </c>
      <c r="M854" s="7"/>
      <c r="N854" s="7"/>
      <c r="O854" s="13">
        <f t="shared" si="17"/>
        <v>1778.0000000000002</v>
      </c>
      <c r="P854" s="7"/>
      <c r="Q854" s="7"/>
      <c r="R854" s="7">
        <v>3042</v>
      </c>
      <c r="S854" s="67" t="s">
        <v>2207</v>
      </c>
      <c r="T854" s="82" t="s">
        <v>2431</v>
      </c>
    </row>
    <row r="855" spans="1:20" s="8" customFormat="1" ht="15" hidden="1" customHeight="1">
      <c r="A855" s="7">
        <v>853</v>
      </c>
      <c r="B855" s="7" t="s">
        <v>414</v>
      </c>
      <c r="C855" s="38" t="s">
        <v>155</v>
      </c>
      <c r="D855" s="7" t="s">
        <v>152</v>
      </c>
      <c r="E855" s="7"/>
      <c r="F855" s="7" t="s">
        <v>153</v>
      </c>
      <c r="G855" s="7" t="s">
        <v>2432</v>
      </c>
      <c r="H855" s="7">
        <v>271.32</v>
      </c>
      <c r="I855" s="7" t="s">
        <v>44</v>
      </c>
      <c r="J855" s="7" t="s">
        <v>23</v>
      </c>
      <c r="K855" s="7" t="s">
        <v>93</v>
      </c>
      <c r="L855" s="7" t="s">
        <v>50</v>
      </c>
      <c r="M855" s="7"/>
      <c r="N855" s="7"/>
      <c r="O855" s="13">
        <f t="shared" si="17"/>
        <v>228</v>
      </c>
      <c r="P855" s="7"/>
      <c r="Q855" s="7"/>
      <c r="R855" s="7">
        <v>12566</v>
      </c>
      <c r="S855" s="67" t="s">
        <v>2207</v>
      </c>
      <c r="T855" s="82" t="s">
        <v>2433</v>
      </c>
    </row>
    <row r="856" spans="1:20" s="8" customFormat="1" ht="15" hidden="1" customHeight="1">
      <c r="A856" s="7">
        <v>854</v>
      </c>
      <c r="B856" s="7" t="s">
        <v>414</v>
      </c>
      <c r="C856" s="38" t="s">
        <v>155</v>
      </c>
      <c r="D856" s="7" t="s">
        <v>478</v>
      </c>
      <c r="E856" s="7"/>
      <c r="F856" s="7" t="s">
        <v>785</v>
      </c>
      <c r="G856" s="7" t="s">
        <v>2434</v>
      </c>
      <c r="H856" s="7">
        <v>85.68</v>
      </c>
      <c r="I856" s="7" t="s">
        <v>44</v>
      </c>
      <c r="J856" s="7" t="s">
        <v>23</v>
      </c>
      <c r="K856" s="7" t="s">
        <v>93</v>
      </c>
      <c r="L856" s="7" t="s">
        <v>50</v>
      </c>
      <c r="M856" s="7"/>
      <c r="N856" s="7"/>
      <c r="O856" s="13">
        <f t="shared" si="17"/>
        <v>72.000000000000014</v>
      </c>
      <c r="P856" s="7"/>
      <c r="Q856" s="7"/>
      <c r="R856" s="7">
        <v>12566</v>
      </c>
      <c r="S856" s="67" t="s">
        <v>2207</v>
      </c>
      <c r="T856" s="82" t="s">
        <v>2265</v>
      </c>
    </row>
    <row r="857" spans="1:20" s="8" customFormat="1" ht="15" hidden="1" customHeight="1">
      <c r="A857" s="7">
        <v>855</v>
      </c>
      <c r="B857" s="7" t="s">
        <v>414</v>
      </c>
      <c r="C857" s="38" t="s">
        <v>155</v>
      </c>
      <c r="D857" s="7" t="s">
        <v>706</v>
      </c>
      <c r="E857" s="7"/>
      <c r="F857" s="7" t="s">
        <v>746</v>
      </c>
      <c r="G857" s="7" t="s">
        <v>2435</v>
      </c>
      <c r="H857" s="7">
        <v>409.36</v>
      </c>
      <c r="I857" s="7" t="s">
        <v>44</v>
      </c>
      <c r="J857" s="7" t="s">
        <v>23</v>
      </c>
      <c r="K857" s="7" t="s">
        <v>93</v>
      </c>
      <c r="L857" s="7" t="s">
        <v>50</v>
      </c>
      <c r="M857" s="7"/>
      <c r="N857" s="7"/>
      <c r="O857" s="13">
        <f t="shared" si="17"/>
        <v>344</v>
      </c>
      <c r="P857" s="7"/>
      <c r="Q857" s="7"/>
      <c r="R857" s="7">
        <v>12566</v>
      </c>
      <c r="S857" s="67" t="s">
        <v>2207</v>
      </c>
      <c r="T857" s="82" t="s">
        <v>2267</v>
      </c>
    </row>
    <row r="858" spans="1:20" s="8" customFormat="1" ht="15" hidden="1" customHeight="1">
      <c r="A858" s="7">
        <v>856</v>
      </c>
      <c r="B858" s="7" t="s">
        <v>414</v>
      </c>
      <c r="C858" s="38" t="s">
        <v>415</v>
      </c>
      <c r="D858" s="7" t="s">
        <v>545</v>
      </c>
      <c r="E858" s="7"/>
      <c r="F858" s="7" t="s">
        <v>2436</v>
      </c>
      <c r="G858" s="7" t="s">
        <v>2437</v>
      </c>
      <c r="H858" s="7">
        <v>5999.98</v>
      </c>
      <c r="I858" s="7" t="s">
        <v>44</v>
      </c>
      <c r="J858" s="7" t="s">
        <v>23</v>
      </c>
      <c r="K858" s="7" t="s">
        <v>93</v>
      </c>
      <c r="L858" s="7" t="s">
        <v>50</v>
      </c>
      <c r="M858" s="7"/>
      <c r="N858" s="7"/>
      <c r="O858" s="13">
        <f t="shared" si="17"/>
        <v>5042</v>
      </c>
      <c r="P858" s="7"/>
      <c r="Q858" s="7"/>
      <c r="R858" s="7">
        <v>10055</v>
      </c>
      <c r="S858" s="67" t="s">
        <v>2207</v>
      </c>
      <c r="T858" s="82" t="s">
        <v>2438</v>
      </c>
    </row>
    <row r="859" spans="1:20" s="8" customFormat="1" ht="15" hidden="1" customHeight="1">
      <c r="A859" s="7">
        <v>857</v>
      </c>
      <c r="B859" s="7" t="s">
        <v>414</v>
      </c>
      <c r="C859" s="38" t="s">
        <v>415</v>
      </c>
      <c r="D859" s="7" t="s">
        <v>419</v>
      </c>
      <c r="E859" s="7"/>
      <c r="F859" s="7" t="s">
        <v>2439</v>
      </c>
      <c r="G859" s="7" t="s">
        <v>2440</v>
      </c>
      <c r="H859" s="7">
        <v>5371.66</v>
      </c>
      <c r="I859" s="7" t="s">
        <v>44</v>
      </c>
      <c r="J859" s="7" t="s">
        <v>23</v>
      </c>
      <c r="K859" s="7" t="s">
        <v>93</v>
      </c>
      <c r="L859" s="7" t="s">
        <v>50</v>
      </c>
      <c r="M859" s="7"/>
      <c r="N859" s="7"/>
      <c r="O859" s="13">
        <f t="shared" si="17"/>
        <v>4514</v>
      </c>
      <c r="P859" s="7"/>
      <c r="Q859" s="7"/>
      <c r="R859" s="7">
        <v>10055</v>
      </c>
      <c r="S859" s="67" t="s">
        <v>2207</v>
      </c>
      <c r="T859" s="82" t="s">
        <v>2441</v>
      </c>
    </row>
    <row r="860" spans="1:20" s="8" customFormat="1" ht="15" hidden="1" customHeight="1">
      <c r="A860" s="7">
        <v>858</v>
      </c>
      <c r="B860" s="7" t="s">
        <v>414</v>
      </c>
      <c r="C860" s="38" t="s">
        <v>415</v>
      </c>
      <c r="D860" s="7" t="s">
        <v>416</v>
      </c>
      <c r="E860" s="7"/>
      <c r="F860" s="7" t="s">
        <v>417</v>
      </c>
      <c r="G860" s="7" t="s">
        <v>2442</v>
      </c>
      <c r="H860" s="7">
        <v>6699.7</v>
      </c>
      <c r="I860" s="7" t="s">
        <v>44</v>
      </c>
      <c r="J860" s="7" t="s">
        <v>23</v>
      </c>
      <c r="K860" s="7" t="s">
        <v>450</v>
      </c>
      <c r="L860" s="7" t="s">
        <v>50</v>
      </c>
      <c r="M860" s="7"/>
      <c r="N860" s="7"/>
      <c r="O860" s="13">
        <f t="shared" si="17"/>
        <v>5630</v>
      </c>
      <c r="P860" s="7"/>
      <c r="Q860" s="7"/>
      <c r="R860" s="7">
        <v>798</v>
      </c>
      <c r="S860" s="67" t="s">
        <v>2207</v>
      </c>
      <c r="T860" s="82" t="s">
        <v>2443</v>
      </c>
    </row>
    <row r="861" spans="1:20" s="8" customFormat="1" ht="15" hidden="1" customHeight="1">
      <c r="A861" s="7">
        <v>859</v>
      </c>
      <c r="B861" s="7" t="s">
        <v>414</v>
      </c>
      <c r="C861" s="38" t="s">
        <v>415</v>
      </c>
      <c r="D861" s="7" t="s">
        <v>423</v>
      </c>
      <c r="E861" s="7"/>
      <c r="F861" s="7" t="s">
        <v>424</v>
      </c>
      <c r="G861" s="7" t="s">
        <v>2444</v>
      </c>
      <c r="H861" s="7">
        <v>4212.6000000000004</v>
      </c>
      <c r="I861" s="7" t="s">
        <v>44</v>
      </c>
      <c r="J861" s="7" t="s">
        <v>23</v>
      </c>
      <c r="K861" s="7" t="s">
        <v>450</v>
      </c>
      <c r="L861" s="7" t="s">
        <v>50</v>
      </c>
      <c r="M861" s="7"/>
      <c r="N861" s="7"/>
      <c r="O861" s="13">
        <f t="shared" si="17"/>
        <v>3540.0000000000005</v>
      </c>
      <c r="P861" s="7"/>
      <c r="Q861" s="7"/>
      <c r="R861" s="7">
        <v>798</v>
      </c>
      <c r="S861" s="67" t="s">
        <v>2207</v>
      </c>
      <c r="T861" s="82" t="s">
        <v>2445</v>
      </c>
    </row>
    <row r="862" spans="1:20" s="8" customFormat="1" ht="15" hidden="1" customHeight="1">
      <c r="A862" s="7">
        <v>860</v>
      </c>
      <c r="B862" s="7" t="s">
        <v>414</v>
      </c>
      <c r="C862" s="38" t="s">
        <v>415</v>
      </c>
      <c r="D862" s="7" t="s">
        <v>419</v>
      </c>
      <c r="E862" s="7"/>
      <c r="F862" s="7" t="s">
        <v>420</v>
      </c>
      <c r="G862" s="7" t="s">
        <v>2446</v>
      </c>
      <c r="H862" s="7">
        <v>12779.93</v>
      </c>
      <c r="I862" s="7" t="s">
        <v>44</v>
      </c>
      <c r="J862" s="7" t="s">
        <v>23</v>
      </c>
      <c r="K862" s="7" t="s">
        <v>450</v>
      </c>
      <c r="L862" s="7" t="s">
        <v>50</v>
      </c>
      <c r="M862" s="7"/>
      <c r="N862" s="7"/>
      <c r="O862" s="13">
        <f t="shared" si="17"/>
        <v>10739.436974789916</v>
      </c>
      <c r="P862" s="7"/>
      <c r="Q862" s="7"/>
      <c r="R862" s="7">
        <v>798</v>
      </c>
      <c r="S862" s="67" t="s">
        <v>2207</v>
      </c>
      <c r="T862" s="82" t="s">
        <v>2447</v>
      </c>
    </row>
    <row r="863" spans="1:20" s="8" customFormat="1" ht="15" hidden="1" customHeight="1">
      <c r="A863" s="7">
        <v>861</v>
      </c>
      <c r="B863" s="7" t="s">
        <v>414</v>
      </c>
      <c r="C863" s="38" t="s">
        <v>415</v>
      </c>
      <c r="D863" s="7" t="s">
        <v>427</v>
      </c>
      <c r="E863" s="7"/>
      <c r="F863" s="7" t="s">
        <v>428</v>
      </c>
      <c r="G863" s="7" t="s">
        <v>2448</v>
      </c>
      <c r="H863" s="7">
        <v>1670.76</v>
      </c>
      <c r="I863" s="7" t="s">
        <v>44</v>
      </c>
      <c r="J863" s="7" t="s">
        <v>23</v>
      </c>
      <c r="K863" s="7" t="s">
        <v>450</v>
      </c>
      <c r="L863" s="7" t="s">
        <v>50</v>
      </c>
      <c r="M863" s="7"/>
      <c r="N863" s="7"/>
      <c r="O863" s="13">
        <f t="shared" si="17"/>
        <v>1404</v>
      </c>
      <c r="P863" s="7"/>
      <c r="Q863" s="7"/>
      <c r="R863" s="7">
        <v>798</v>
      </c>
      <c r="S863" s="67" t="s">
        <v>2207</v>
      </c>
      <c r="T863" s="82" t="s">
        <v>2151</v>
      </c>
    </row>
    <row r="864" spans="1:20" s="8" customFormat="1" ht="15" hidden="1" customHeight="1">
      <c r="A864" s="7">
        <v>862</v>
      </c>
      <c r="B864" s="7" t="s">
        <v>17</v>
      </c>
      <c r="C864" s="38" t="s">
        <v>415</v>
      </c>
      <c r="D864" s="7" t="s">
        <v>520</v>
      </c>
      <c r="E864" s="7"/>
      <c r="F864" s="7" t="s">
        <v>521</v>
      </c>
      <c r="G864" s="7" t="s">
        <v>2449</v>
      </c>
      <c r="H864" s="7">
        <v>2499</v>
      </c>
      <c r="I864" s="7" t="s">
        <v>44</v>
      </c>
      <c r="J864" s="7" t="s">
        <v>23</v>
      </c>
      <c r="K864" s="7" t="s">
        <v>93</v>
      </c>
      <c r="L864" s="7" t="s">
        <v>50</v>
      </c>
      <c r="M864" s="7"/>
      <c r="N864" s="7"/>
      <c r="O864" s="13">
        <f t="shared" si="17"/>
        <v>2100</v>
      </c>
      <c r="P864" s="7"/>
      <c r="Q864" s="7"/>
      <c r="R864" s="7">
        <v>3042</v>
      </c>
      <c r="S864" s="67" t="s">
        <v>2207</v>
      </c>
      <c r="T864" s="82" t="s">
        <v>2116</v>
      </c>
    </row>
    <row r="865" spans="1:20" s="8" customFormat="1" ht="15" hidden="1" customHeight="1">
      <c r="A865" s="7">
        <v>863</v>
      </c>
      <c r="B865" s="7" t="s">
        <v>17</v>
      </c>
      <c r="C865" s="38" t="s">
        <v>415</v>
      </c>
      <c r="D865" s="7" t="s">
        <v>421</v>
      </c>
      <c r="E865" s="7"/>
      <c r="F865" s="7" t="s">
        <v>518</v>
      </c>
      <c r="G865" s="7" t="s">
        <v>2450</v>
      </c>
      <c r="H865" s="7">
        <v>5712</v>
      </c>
      <c r="I865" s="7" t="s">
        <v>44</v>
      </c>
      <c r="J865" s="7" t="s">
        <v>23</v>
      </c>
      <c r="K865" s="7" t="s">
        <v>93</v>
      </c>
      <c r="L865" s="7" t="s">
        <v>50</v>
      </c>
      <c r="M865" s="7"/>
      <c r="N865" s="7"/>
      <c r="O865" s="13">
        <f t="shared" si="17"/>
        <v>4800</v>
      </c>
      <c r="P865" s="7"/>
      <c r="Q865" s="7"/>
      <c r="R865" s="7">
        <v>3042</v>
      </c>
      <c r="S865" s="67" t="s">
        <v>2207</v>
      </c>
      <c r="T865" s="82" t="s">
        <v>2236</v>
      </c>
    </row>
    <row r="866" spans="1:20" s="8" customFormat="1" ht="15" hidden="1" customHeight="1">
      <c r="A866" s="7">
        <v>864</v>
      </c>
      <c r="B866" s="7" t="s">
        <v>414</v>
      </c>
      <c r="C866" s="38" t="s">
        <v>415</v>
      </c>
      <c r="D866" s="7" t="s">
        <v>527</v>
      </c>
      <c r="E866" s="7"/>
      <c r="F866" s="7" t="s">
        <v>1581</v>
      </c>
      <c r="G866" s="7" t="s">
        <v>2451</v>
      </c>
      <c r="H866" s="7">
        <v>10852.8</v>
      </c>
      <c r="I866" s="7" t="s">
        <v>44</v>
      </c>
      <c r="J866" s="7" t="s">
        <v>23</v>
      </c>
      <c r="K866" s="7" t="s">
        <v>450</v>
      </c>
      <c r="L866" s="7" t="s">
        <v>50</v>
      </c>
      <c r="M866" s="7"/>
      <c r="N866" s="7"/>
      <c r="O866" s="13">
        <f t="shared" si="17"/>
        <v>9120</v>
      </c>
      <c r="P866" s="7"/>
      <c r="Q866" s="7"/>
      <c r="R866" s="7">
        <v>4952</v>
      </c>
      <c r="S866" s="67" t="s">
        <v>2207</v>
      </c>
      <c r="T866" s="82" t="s">
        <v>2452</v>
      </c>
    </row>
    <row r="867" spans="1:20" s="8" customFormat="1" ht="15" hidden="1" customHeight="1">
      <c r="A867" s="7">
        <v>865</v>
      </c>
      <c r="B867" s="7" t="s">
        <v>414</v>
      </c>
      <c r="C867" s="38" t="s">
        <v>415</v>
      </c>
      <c r="D867" s="7" t="s">
        <v>427</v>
      </c>
      <c r="E867" s="7"/>
      <c r="F867" s="7" t="s">
        <v>1578</v>
      </c>
      <c r="G867" s="7" t="s">
        <v>2453</v>
      </c>
      <c r="H867" s="7">
        <v>6711.6</v>
      </c>
      <c r="I867" s="7" t="s">
        <v>44</v>
      </c>
      <c r="J867" s="7" t="s">
        <v>23</v>
      </c>
      <c r="K867" s="7" t="s">
        <v>450</v>
      </c>
      <c r="L867" s="7" t="s">
        <v>50</v>
      </c>
      <c r="M867" s="7"/>
      <c r="N867" s="7"/>
      <c r="O867" s="13">
        <f t="shared" si="17"/>
        <v>5640.0000000000009</v>
      </c>
      <c r="P867" s="7"/>
      <c r="Q867" s="7"/>
      <c r="R867" s="7">
        <v>4952</v>
      </c>
      <c r="S867" s="67" t="s">
        <v>2207</v>
      </c>
      <c r="T867" s="82" t="s">
        <v>2454</v>
      </c>
    </row>
    <row r="868" spans="1:20" s="8" customFormat="1" ht="15" hidden="1" customHeight="1">
      <c r="A868" s="7">
        <v>866</v>
      </c>
      <c r="B868" s="7" t="s">
        <v>414</v>
      </c>
      <c r="C868" s="38" t="s">
        <v>415</v>
      </c>
      <c r="D868" s="7" t="s">
        <v>883</v>
      </c>
      <c r="E868" s="7"/>
      <c r="F868" s="7" t="s">
        <v>807</v>
      </c>
      <c r="G868" s="7" t="s">
        <v>2455</v>
      </c>
      <c r="H868" s="7">
        <v>108292.38</v>
      </c>
      <c r="I868" s="7" t="s">
        <v>44</v>
      </c>
      <c r="J868" s="7" t="s">
        <v>23</v>
      </c>
      <c r="K868" s="7" t="s">
        <v>93</v>
      </c>
      <c r="L868" s="7" t="s">
        <v>50</v>
      </c>
      <c r="M868" s="7"/>
      <c r="N868" s="7"/>
      <c r="O868" s="13">
        <f t="shared" si="17"/>
        <v>91002.000000000015</v>
      </c>
      <c r="P868" s="7"/>
      <c r="Q868" s="7"/>
      <c r="R868" s="7">
        <v>6467</v>
      </c>
      <c r="S868" s="67" t="s">
        <v>2207</v>
      </c>
      <c r="T868" s="82" t="s">
        <v>2456</v>
      </c>
    </row>
    <row r="869" spans="1:20" s="8" customFormat="1" ht="15" hidden="1" customHeight="1">
      <c r="A869" s="7">
        <v>867</v>
      </c>
      <c r="B869" s="7" t="s">
        <v>414</v>
      </c>
      <c r="C869" s="38" t="s">
        <v>415</v>
      </c>
      <c r="D869" s="7" t="s">
        <v>706</v>
      </c>
      <c r="E869" s="7"/>
      <c r="F869" s="7" t="s">
        <v>1279</v>
      </c>
      <c r="G869" s="7" t="s">
        <v>2457</v>
      </c>
      <c r="H869" s="7">
        <v>215.03</v>
      </c>
      <c r="I869" s="7" t="s">
        <v>44</v>
      </c>
      <c r="J869" s="7" t="s">
        <v>23</v>
      </c>
      <c r="K869" s="7" t="s">
        <v>93</v>
      </c>
      <c r="L869" s="7" t="s">
        <v>50</v>
      </c>
      <c r="M869" s="7"/>
      <c r="N869" s="7"/>
      <c r="O869" s="13">
        <f t="shared" si="17"/>
        <v>180.69747899159665</v>
      </c>
      <c r="P869" s="7"/>
      <c r="Q869" s="7"/>
      <c r="R869" s="7">
        <v>6467</v>
      </c>
      <c r="S869" s="67" t="s">
        <v>2207</v>
      </c>
      <c r="T869" s="82" t="s">
        <v>2143</v>
      </c>
    </row>
    <row r="870" spans="1:20" s="8" customFormat="1" ht="15" hidden="1" customHeight="1">
      <c r="A870" s="7">
        <v>868</v>
      </c>
      <c r="B870" s="7" t="s">
        <v>414</v>
      </c>
      <c r="C870" s="38" t="s">
        <v>415</v>
      </c>
      <c r="D870" s="7" t="s">
        <v>875</v>
      </c>
      <c r="E870" s="7"/>
      <c r="F870" s="7" t="s">
        <v>876</v>
      </c>
      <c r="G870" s="7" t="s">
        <v>2458</v>
      </c>
      <c r="H870" s="7">
        <v>5388.32</v>
      </c>
      <c r="I870" s="7" t="s">
        <v>44</v>
      </c>
      <c r="J870" s="7" t="s">
        <v>23</v>
      </c>
      <c r="K870" s="7" t="s">
        <v>93</v>
      </c>
      <c r="L870" s="7" t="s">
        <v>50</v>
      </c>
      <c r="M870" s="7"/>
      <c r="N870" s="7"/>
      <c r="O870" s="13">
        <f t="shared" si="17"/>
        <v>4528</v>
      </c>
      <c r="P870" s="7"/>
      <c r="Q870" s="7"/>
      <c r="R870" s="7">
        <v>6467</v>
      </c>
      <c r="S870" s="67" t="s">
        <v>2207</v>
      </c>
      <c r="T870" s="82" t="s">
        <v>2459</v>
      </c>
    </row>
    <row r="871" spans="1:20" s="8" customFormat="1" ht="15" hidden="1" customHeight="1">
      <c r="A871" s="7">
        <v>869</v>
      </c>
      <c r="B871" s="7" t="s">
        <v>414</v>
      </c>
      <c r="C871" s="38" t="s">
        <v>415</v>
      </c>
      <c r="D871" s="7" t="s">
        <v>806</v>
      </c>
      <c r="E871" s="7"/>
      <c r="F871" s="7" t="s">
        <v>807</v>
      </c>
      <c r="G871" s="7" t="s">
        <v>2460</v>
      </c>
      <c r="H871" s="7">
        <v>886.31</v>
      </c>
      <c r="I871" s="7" t="s">
        <v>44</v>
      </c>
      <c r="J871" s="7" t="s">
        <v>23</v>
      </c>
      <c r="K871" s="7" t="s">
        <v>93</v>
      </c>
      <c r="L871" s="7" t="s">
        <v>50</v>
      </c>
      <c r="M871" s="7"/>
      <c r="N871" s="7"/>
      <c r="O871" s="13">
        <f t="shared" si="17"/>
        <v>744.79831932773106</v>
      </c>
      <c r="P871" s="7"/>
      <c r="Q871" s="7"/>
      <c r="R871" s="7">
        <v>6467</v>
      </c>
      <c r="S871" s="67" t="s">
        <v>2207</v>
      </c>
      <c r="T871" s="82" t="s">
        <v>2461</v>
      </c>
    </row>
    <row r="872" spans="1:20" s="8" customFormat="1" ht="15" hidden="1" customHeight="1">
      <c r="A872" s="7">
        <v>870</v>
      </c>
      <c r="B872" s="7" t="s">
        <v>414</v>
      </c>
      <c r="C872" s="38" t="s">
        <v>415</v>
      </c>
      <c r="D872" s="7" t="s">
        <v>423</v>
      </c>
      <c r="E872" s="7"/>
      <c r="F872" s="7" t="s">
        <v>801</v>
      </c>
      <c r="G872" s="7" t="s">
        <v>2462</v>
      </c>
      <c r="H872" s="7">
        <v>7324.45</v>
      </c>
      <c r="I872" s="7" t="s">
        <v>44</v>
      </c>
      <c r="J872" s="7" t="s">
        <v>23</v>
      </c>
      <c r="K872" s="7" t="s">
        <v>93</v>
      </c>
      <c r="L872" s="7" t="s">
        <v>50</v>
      </c>
      <c r="M872" s="7"/>
      <c r="N872" s="7"/>
      <c r="O872" s="13">
        <f t="shared" si="17"/>
        <v>6155</v>
      </c>
      <c r="P872" s="7"/>
      <c r="Q872" s="7"/>
      <c r="R872" s="7">
        <v>6467</v>
      </c>
      <c r="S872" s="67" t="s">
        <v>2207</v>
      </c>
      <c r="T872" s="82" t="s">
        <v>2463</v>
      </c>
    </row>
    <row r="873" spans="1:20" s="8" customFormat="1" ht="32.25" hidden="1" customHeight="1">
      <c r="A873" s="7">
        <v>871</v>
      </c>
      <c r="B873" s="7"/>
      <c r="C873" s="38" t="s">
        <v>2474</v>
      </c>
      <c r="D873" s="7" t="s">
        <v>2475</v>
      </c>
      <c r="E873" s="7"/>
      <c r="F873" s="7"/>
      <c r="G873" s="7" t="s">
        <v>2476</v>
      </c>
      <c r="H873" s="7">
        <v>120000</v>
      </c>
      <c r="I873" s="7"/>
      <c r="J873" s="7" t="s">
        <v>30</v>
      </c>
      <c r="K873" s="7"/>
      <c r="L873" s="7" t="s">
        <v>50</v>
      </c>
      <c r="M873" s="7"/>
      <c r="N873" s="7"/>
      <c r="O873" s="13">
        <f t="shared" si="17"/>
        <v>100840.33613445378</v>
      </c>
      <c r="P873" s="7"/>
      <c r="Q873" s="7"/>
      <c r="R873" s="7"/>
      <c r="S873" s="67"/>
      <c r="T873" s="82"/>
    </row>
    <row r="874" spans="1:20" s="8" customFormat="1" ht="15" hidden="1" customHeight="1">
      <c r="A874" s="7">
        <v>872</v>
      </c>
      <c r="B874" s="7" t="s">
        <v>414</v>
      </c>
      <c r="C874" s="38" t="s">
        <v>415</v>
      </c>
      <c r="D874" s="7" t="s">
        <v>427</v>
      </c>
      <c r="E874" s="7"/>
      <c r="F874" s="7" t="s">
        <v>801</v>
      </c>
      <c r="G874" s="7" t="s">
        <v>2534</v>
      </c>
      <c r="H874" s="7">
        <v>26552.47</v>
      </c>
      <c r="I874" s="7" t="s">
        <v>44</v>
      </c>
      <c r="J874" s="7" t="s">
        <v>23</v>
      </c>
      <c r="K874" s="7" t="s">
        <v>93</v>
      </c>
      <c r="L874" s="7" t="s">
        <v>50</v>
      </c>
      <c r="M874" s="7"/>
      <c r="N874" s="7"/>
      <c r="O874" s="13">
        <f t="shared" si="17"/>
        <v>22313.000000000004</v>
      </c>
      <c r="P874" s="7"/>
      <c r="Q874" s="7"/>
      <c r="R874" s="7">
        <v>6467</v>
      </c>
      <c r="S874" s="67" t="s">
        <v>2207</v>
      </c>
      <c r="T874" s="82"/>
    </row>
    <row r="875" spans="1:20" s="8" customFormat="1" ht="15" hidden="1" customHeight="1">
      <c r="A875" s="7">
        <v>873</v>
      </c>
      <c r="B875" s="7" t="s">
        <v>17</v>
      </c>
      <c r="C875" s="38" t="s">
        <v>155</v>
      </c>
      <c r="D875" s="7" t="s">
        <v>2551</v>
      </c>
      <c r="E875" s="7"/>
      <c r="F875" s="7" t="s">
        <v>2549</v>
      </c>
      <c r="G875" s="7"/>
      <c r="H875" s="7"/>
      <c r="I875" s="7" t="s">
        <v>1223</v>
      </c>
      <c r="J875" s="7" t="s">
        <v>23</v>
      </c>
      <c r="K875" s="7" t="s">
        <v>450</v>
      </c>
      <c r="L875" s="7" t="s">
        <v>50</v>
      </c>
      <c r="M875" s="7"/>
      <c r="N875" s="7"/>
      <c r="O875" s="13">
        <f t="shared" si="17"/>
        <v>0</v>
      </c>
      <c r="P875" s="7"/>
      <c r="Q875" s="7"/>
      <c r="R875" s="7">
        <v>8052</v>
      </c>
      <c r="S875" s="67" t="s">
        <v>2207</v>
      </c>
      <c r="T875" s="82"/>
    </row>
    <row r="876" spans="1:20" s="8" customFormat="1" ht="15" hidden="1" customHeight="1">
      <c r="A876" s="7">
        <v>874</v>
      </c>
      <c r="B876" s="7" t="s">
        <v>17</v>
      </c>
      <c r="C876" s="38" t="s">
        <v>155</v>
      </c>
      <c r="D876" s="7" t="s">
        <v>1374</v>
      </c>
      <c r="E876" s="7"/>
      <c r="F876" s="7" t="s">
        <v>2552</v>
      </c>
      <c r="G876" s="7"/>
      <c r="H876" s="7"/>
      <c r="I876" s="7" t="s">
        <v>1223</v>
      </c>
      <c r="J876" s="7" t="s">
        <v>23</v>
      </c>
      <c r="K876" s="7" t="s">
        <v>450</v>
      </c>
      <c r="L876" s="7" t="s">
        <v>50</v>
      </c>
      <c r="M876" s="7"/>
      <c r="N876" s="7"/>
      <c r="O876" s="13">
        <f t="shared" si="17"/>
        <v>0</v>
      </c>
      <c r="P876" s="7"/>
      <c r="Q876" s="7"/>
      <c r="R876" s="7">
        <v>8052</v>
      </c>
      <c r="S876" s="67" t="s">
        <v>2207</v>
      </c>
      <c r="T876" s="82"/>
    </row>
    <row r="877" spans="1:20" s="8" customFormat="1" ht="15" hidden="1" customHeight="1">
      <c r="A877" s="7">
        <v>875</v>
      </c>
      <c r="B877" s="7" t="s">
        <v>17</v>
      </c>
      <c r="C877" s="38" t="s">
        <v>155</v>
      </c>
      <c r="D877" s="7" t="s">
        <v>419</v>
      </c>
      <c r="E877" s="7"/>
      <c r="F877" s="7" t="s">
        <v>2553</v>
      </c>
      <c r="G877" s="7"/>
      <c r="H877" s="7"/>
      <c r="I877" s="7" t="s">
        <v>1223</v>
      </c>
      <c r="J877" s="7" t="s">
        <v>23</v>
      </c>
      <c r="K877" s="7" t="s">
        <v>450</v>
      </c>
      <c r="L877" s="7" t="s">
        <v>50</v>
      </c>
      <c r="M877" s="7"/>
      <c r="N877" s="7"/>
      <c r="O877" s="13">
        <f t="shared" si="17"/>
        <v>0</v>
      </c>
      <c r="P877" s="7"/>
      <c r="Q877" s="7"/>
      <c r="R877" s="7">
        <v>8052</v>
      </c>
      <c r="S877" s="67" t="s">
        <v>2207</v>
      </c>
      <c r="T877" s="82"/>
    </row>
    <row r="878" spans="1:20" s="8" customFormat="1" ht="15" hidden="1" customHeight="1">
      <c r="A878" s="7">
        <v>876</v>
      </c>
      <c r="B878" s="7" t="s">
        <v>17</v>
      </c>
      <c r="C878" s="38" t="s">
        <v>155</v>
      </c>
      <c r="D878" s="7" t="s">
        <v>806</v>
      </c>
      <c r="E878" s="7"/>
      <c r="F878" s="7" t="s">
        <v>2554</v>
      </c>
      <c r="G878" s="7"/>
      <c r="H878" s="7"/>
      <c r="I878" s="7" t="s">
        <v>1223</v>
      </c>
      <c r="J878" s="7" t="s">
        <v>23</v>
      </c>
      <c r="K878" s="7" t="s">
        <v>450</v>
      </c>
      <c r="L878" s="7" t="s">
        <v>50</v>
      </c>
      <c r="M878" s="7"/>
      <c r="N878" s="7"/>
      <c r="O878" s="13">
        <f t="shared" si="17"/>
        <v>0</v>
      </c>
      <c r="P878" s="7"/>
      <c r="Q878" s="7"/>
      <c r="R878" s="7">
        <v>8052</v>
      </c>
      <c r="S878" s="67" t="s">
        <v>2207</v>
      </c>
      <c r="T878" s="82"/>
    </row>
    <row r="879" spans="1:20" s="8" customFormat="1" ht="15" hidden="1" customHeight="1">
      <c r="A879" s="7">
        <v>877</v>
      </c>
      <c r="B879" s="7" t="s">
        <v>17</v>
      </c>
      <c r="C879" s="38" t="s">
        <v>155</v>
      </c>
      <c r="D879" s="7" t="s">
        <v>440</v>
      </c>
      <c r="E879" s="7"/>
      <c r="F879" s="7" t="s">
        <v>2555</v>
      </c>
      <c r="G879" s="7"/>
      <c r="H879" s="7"/>
      <c r="I879" s="7" t="s">
        <v>1223</v>
      </c>
      <c r="J879" s="7" t="s">
        <v>23</v>
      </c>
      <c r="K879" s="7" t="s">
        <v>450</v>
      </c>
      <c r="L879" s="7" t="s">
        <v>50</v>
      </c>
      <c r="M879" s="7"/>
      <c r="N879" s="7"/>
      <c r="O879" s="13">
        <f t="shared" si="17"/>
        <v>0</v>
      </c>
      <c r="P879" s="7"/>
      <c r="Q879" s="7"/>
      <c r="R879" s="7">
        <v>8052</v>
      </c>
      <c r="S879" s="67" t="s">
        <v>2207</v>
      </c>
      <c r="T879" s="82"/>
    </row>
    <row r="880" spans="1:20" s="8" customFormat="1" ht="15" hidden="1" customHeight="1">
      <c r="A880" s="7">
        <v>878</v>
      </c>
      <c r="B880" s="7" t="s">
        <v>17</v>
      </c>
      <c r="C880" s="38" t="s">
        <v>155</v>
      </c>
      <c r="D880" s="7" t="s">
        <v>706</v>
      </c>
      <c r="E880" s="7"/>
      <c r="F880" s="7" t="s">
        <v>2556</v>
      </c>
      <c r="G880" s="7"/>
      <c r="H880" s="7"/>
      <c r="I880" s="7" t="s">
        <v>1223</v>
      </c>
      <c r="J880" s="7" t="s">
        <v>23</v>
      </c>
      <c r="K880" s="7" t="s">
        <v>450</v>
      </c>
      <c r="L880" s="7" t="s">
        <v>50</v>
      </c>
      <c r="M880" s="7"/>
      <c r="N880" s="7"/>
      <c r="O880" s="13">
        <f t="shared" si="17"/>
        <v>0</v>
      </c>
      <c r="P880" s="7"/>
      <c r="Q880" s="7"/>
      <c r="R880" s="7">
        <v>8052</v>
      </c>
      <c r="S880" s="67" t="s">
        <v>2207</v>
      </c>
      <c r="T880" s="82"/>
    </row>
    <row r="881" spans="1:20" s="8" customFormat="1" ht="15" hidden="1" customHeight="1">
      <c r="A881" s="7">
        <v>879</v>
      </c>
      <c r="B881" s="7" t="s">
        <v>414</v>
      </c>
      <c r="C881" s="38" t="s">
        <v>415</v>
      </c>
      <c r="D881" s="7" t="s">
        <v>425</v>
      </c>
      <c r="E881" s="7"/>
      <c r="F881" s="7" t="s">
        <v>801</v>
      </c>
      <c r="G881" s="7" t="s">
        <v>2557</v>
      </c>
      <c r="H881" s="7">
        <v>414.12</v>
      </c>
      <c r="I881" s="7" t="s">
        <v>44</v>
      </c>
      <c r="J881" s="7" t="s">
        <v>23</v>
      </c>
      <c r="K881" s="7" t="s">
        <v>93</v>
      </c>
      <c r="L881" s="7" t="s">
        <v>50</v>
      </c>
      <c r="M881" s="7"/>
      <c r="N881" s="7"/>
      <c r="O881" s="13">
        <f t="shared" si="17"/>
        <v>348</v>
      </c>
      <c r="P881" s="7"/>
      <c r="Q881" s="7"/>
      <c r="R881" s="7">
        <v>6467</v>
      </c>
      <c r="S881" s="67" t="s">
        <v>2207</v>
      </c>
      <c r="T881" s="82"/>
    </row>
    <row r="882" spans="1:20" s="8" customFormat="1" ht="15" hidden="1" customHeight="1">
      <c r="A882" s="7">
        <v>880</v>
      </c>
      <c r="B882" s="7" t="s">
        <v>414</v>
      </c>
      <c r="C882" s="38" t="s">
        <v>415</v>
      </c>
      <c r="D882" s="7" t="s">
        <v>527</v>
      </c>
      <c r="E882" s="7"/>
      <c r="F882" s="7" t="s">
        <v>1281</v>
      </c>
      <c r="G882" s="7" t="s">
        <v>2558</v>
      </c>
      <c r="H882" s="7">
        <v>4374.4399999999996</v>
      </c>
      <c r="I882" s="7" t="s">
        <v>44</v>
      </c>
      <c r="J882" s="7" t="s">
        <v>23</v>
      </c>
      <c r="K882" s="7" t="s">
        <v>93</v>
      </c>
      <c r="L882" s="7" t="s">
        <v>50</v>
      </c>
      <c r="M882" s="7"/>
      <c r="N882" s="7"/>
      <c r="O882" s="13">
        <f t="shared" si="17"/>
        <v>3676</v>
      </c>
      <c r="P882" s="7"/>
      <c r="Q882" s="7"/>
      <c r="R882" s="7">
        <v>6467</v>
      </c>
      <c r="S882" s="67" t="s">
        <v>2207</v>
      </c>
      <c r="T882" s="82"/>
    </row>
    <row r="883" spans="1:20" s="8" customFormat="1" ht="15" hidden="1" customHeight="1">
      <c r="A883" s="7">
        <v>881</v>
      </c>
      <c r="B883" s="7" t="s">
        <v>414</v>
      </c>
      <c r="C883" s="38" t="s">
        <v>415</v>
      </c>
      <c r="D883" s="7" t="s">
        <v>893</v>
      </c>
      <c r="E883" s="7"/>
      <c r="F883" s="7" t="s">
        <v>2559</v>
      </c>
      <c r="G883" s="7" t="s">
        <v>2560</v>
      </c>
      <c r="H883" s="7">
        <v>6494.52</v>
      </c>
      <c r="I883" s="7" t="s">
        <v>44</v>
      </c>
      <c r="J883" s="7" t="s">
        <v>23</v>
      </c>
      <c r="K883" s="7" t="s">
        <v>93</v>
      </c>
      <c r="L883" s="7" t="s">
        <v>50</v>
      </c>
      <c r="M883" s="7"/>
      <c r="N883" s="7"/>
      <c r="O883" s="13">
        <f t="shared" si="17"/>
        <v>5457.5798319327741</v>
      </c>
      <c r="P883" s="7"/>
      <c r="Q883" s="7"/>
      <c r="R883" s="7">
        <v>6467</v>
      </c>
      <c r="S883" s="67" t="s">
        <v>2207</v>
      </c>
      <c r="T883" s="82"/>
    </row>
    <row r="884" spans="1:20" s="8" customFormat="1" ht="15" hidden="1" customHeight="1">
      <c r="A884" s="7">
        <v>882</v>
      </c>
      <c r="B884" s="7" t="s">
        <v>414</v>
      </c>
      <c r="C884" s="38" t="s">
        <v>415</v>
      </c>
      <c r="D884" s="7" t="s">
        <v>888</v>
      </c>
      <c r="E884" s="7"/>
      <c r="F884" s="7" t="s">
        <v>889</v>
      </c>
      <c r="G884" s="7" t="s">
        <v>2561</v>
      </c>
      <c r="H884" s="7">
        <v>291.55</v>
      </c>
      <c r="I884" s="7" t="s">
        <v>44</v>
      </c>
      <c r="J884" s="7" t="s">
        <v>23</v>
      </c>
      <c r="K884" s="7" t="s">
        <v>93</v>
      </c>
      <c r="L884" s="7" t="s">
        <v>50</v>
      </c>
      <c r="M884" s="7"/>
      <c r="N884" s="7"/>
      <c r="O884" s="13">
        <f t="shared" si="17"/>
        <v>245.00000000000003</v>
      </c>
      <c r="P884" s="7"/>
      <c r="Q884" s="7"/>
      <c r="R884" s="7">
        <v>6467</v>
      </c>
      <c r="S884" s="67" t="s">
        <v>2207</v>
      </c>
      <c r="T884" s="82"/>
    </row>
    <row r="885" spans="1:20" s="8" customFormat="1" ht="15" hidden="1" customHeight="1">
      <c r="A885" s="7">
        <v>883</v>
      </c>
      <c r="B885" s="7" t="s">
        <v>414</v>
      </c>
      <c r="C885" s="38" t="s">
        <v>415</v>
      </c>
      <c r="D885" s="7" t="s">
        <v>885</v>
      </c>
      <c r="E885" s="7"/>
      <c r="F885" s="7" t="s">
        <v>886</v>
      </c>
      <c r="G885" s="7" t="s">
        <v>2562</v>
      </c>
      <c r="H885" s="7">
        <v>363.55</v>
      </c>
      <c r="I885" s="7" t="s">
        <v>44</v>
      </c>
      <c r="J885" s="7" t="s">
        <v>23</v>
      </c>
      <c r="K885" s="7" t="s">
        <v>93</v>
      </c>
      <c r="L885" s="7" t="s">
        <v>50</v>
      </c>
      <c r="M885" s="7"/>
      <c r="N885" s="7"/>
      <c r="O885" s="13">
        <f t="shared" si="17"/>
        <v>305.50420168067228</v>
      </c>
      <c r="P885" s="7"/>
      <c r="Q885" s="7"/>
      <c r="R885" s="7">
        <v>6467</v>
      </c>
      <c r="S885" s="67" t="s">
        <v>2207</v>
      </c>
      <c r="T885" s="82"/>
    </row>
    <row r="886" spans="1:20" s="8" customFormat="1" ht="15" hidden="1" customHeight="1">
      <c r="A886" s="7">
        <v>884</v>
      </c>
      <c r="B886" s="7" t="s">
        <v>414</v>
      </c>
      <c r="C886" s="38" t="s">
        <v>415</v>
      </c>
      <c r="D886" s="7" t="s">
        <v>478</v>
      </c>
      <c r="E886" s="7"/>
      <c r="F886" s="7" t="s">
        <v>891</v>
      </c>
      <c r="G886" s="7" t="s">
        <v>2563</v>
      </c>
      <c r="H886" s="7">
        <v>456.96</v>
      </c>
      <c r="I886" s="7" t="s">
        <v>44</v>
      </c>
      <c r="J886" s="7" t="s">
        <v>23</v>
      </c>
      <c r="K886" s="7" t="s">
        <v>93</v>
      </c>
      <c r="L886" s="7" t="s">
        <v>50</v>
      </c>
      <c r="M886" s="7"/>
      <c r="N886" s="7"/>
      <c r="O886" s="13">
        <f t="shared" si="17"/>
        <v>384</v>
      </c>
      <c r="P886" s="7"/>
      <c r="Q886" s="7"/>
      <c r="R886" s="7">
        <v>6467</v>
      </c>
      <c r="S886" s="67" t="s">
        <v>2207</v>
      </c>
      <c r="T886" s="82"/>
    </row>
    <row r="887" spans="1:20" s="8" customFormat="1" ht="15" hidden="1" customHeight="1">
      <c r="A887" s="7">
        <v>885</v>
      </c>
      <c r="B887" s="7" t="s">
        <v>414</v>
      </c>
      <c r="C887" s="38" t="s">
        <v>415</v>
      </c>
      <c r="D887" s="7" t="s">
        <v>803</v>
      </c>
      <c r="E887" s="7"/>
      <c r="F887" s="7" t="s">
        <v>804</v>
      </c>
      <c r="G887" s="7" t="s">
        <v>2564</v>
      </c>
      <c r="H887" s="7">
        <v>3570</v>
      </c>
      <c r="I887" s="7" t="s">
        <v>44</v>
      </c>
      <c r="J887" s="7" t="s">
        <v>23</v>
      </c>
      <c r="K887" s="7" t="s">
        <v>93</v>
      </c>
      <c r="L887" s="7" t="s">
        <v>50</v>
      </c>
      <c r="M887" s="7"/>
      <c r="N887" s="7"/>
      <c r="O887" s="13">
        <f t="shared" si="17"/>
        <v>3000</v>
      </c>
      <c r="P887" s="7"/>
      <c r="Q887" s="7"/>
      <c r="R887" s="7">
        <v>6467</v>
      </c>
      <c r="S887" s="67" t="s">
        <v>2207</v>
      </c>
      <c r="T887" s="82"/>
    </row>
    <row r="888" spans="1:20" s="8" customFormat="1" ht="15" hidden="1" customHeight="1">
      <c r="A888" s="7">
        <v>886</v>
      </c>
      <c r="B888" s="7" t="s">
        <v>414</v>
      </c>
      <c r="C888" s="38" t="s">
        <v>415</v>
      </c>
      <c r="D888" s="7" t="s">
        <v>419</v>
      </c>
      <c r="E888" s="7"/>
      <c r="F888" s="7" t="s">
        <v>1801</v>
      </c>
      <c r="G888" s="7" t="s">
        <v>2565</v>
      </c>
      <c r="H888" s="7">
        <v>2912.77</v>
      </c>
      <c r="I888" s="7" t="s">
        <v>44</v>
      </c>
      <c r="J888" s="7" t="s">
        <v>23</v>
      </c>
      <c r="K888" s="7" t="s">
        <v>450</v>
      </c>
      <c r="L888" s="7" t="s">
        <v>50</v>
      </c>
      <c r="M888" s="7"/>
      <c r="N888" s="7"/>
      <c r="O888" s="13">
        <f t="shared" si="17"/>
        <v>2447.7058823529414</v>
      </c>
      <c r="P888" s="7"/>
      <c r="Q888" s="7"/>
      <c r="R888" s="7">
        <v>5179</v>
      </c>
      <c r="S888" s="67" t="s">
        <v>2207</v>
      </c>
      <c r="T888" s="82"/>
    </row>
    <row r="889" spans="1:20" s="8" customFormat="1" ht="15" hidden="1" customHeight="1">
      <c r="A889" s="7">
        <v>887</v>
      </c>
      <c r="B889" s="7" t="s">
        <v>414</v>
      </c>
      <c r="C889" s="38" t="s">
        <v>415</v>
      </c>
      <c r="D889" s="7" t="s">
        <v>875</v>
      </c>
      <c r="E889" s="7"/>
      <c r="F889" s="7" t="s">
        <v>1802</v>
      </c>
      <c r="G889" s="7" t="s">
        <v>2566</v>
      </c>
      <c r="H889" s="7">
        <v>1785</v>
      </c>
      <c r="I889" s="7" t="s">
        <v>44</v>
      </c>
      <c r="J889" s="7" t="s">
        <v>23</v>
      </c>
      <c r="K889" s="7" t="s">
        <v>450</v>
      </c>
      <c r="L889" s="7" t="s">
        <v>50</v>
      </c>
      <c r="M889" s="7"/>
      <c r="N889" s="7"/>
      <c r="O889" s="13">
        <f t="shared" si="17"/>
        <v>1500</v>
      </c>
      <c r="P889" s="7"/>
      <c r="Q889" s="7"/>
      <c r="R889" s="7">
        <v>5179</v>
      </c>
      <c r="S889" s="67" t="s">
        <v>2207</v>
      </c>
      <c r="T889" s="82"/>
    </row>
    <row r="890" spans="1:20" s="8" customFormat="1" ht="15" hidden="1" customHeight="1">
      <c r="A890" s="7">
        <v>888</v>
      </c>
      <c r="B890" s="7" t="s">
        <v>414</v>
      </c>
      <c r="C890" s="38" t="s">
        <v>415</v>
      </c>
      <c r="D890" s="7" t="s">
        <v>421</v>
      </c>
      <c r="E890" s="7"/>
      <c r="F890" s="7" t="s">
        <v>1799</v>
      </c>
      <c r="G890" s="7" t="s">
        <v>2567</v>
      </c>
      <c r="H890" s="7">
        <v>5712</v>
      </c>
      <c r="I890" s="7" t="s">
        <v>44</v>
      </c>
      <c r="J890" s="7" t="s">
        <v>23</v>
      </c>
      <c r="K890" s="7" t="s">
        <v>450</v>
      </c>
      <c r="L890" s="7" t="s">
        <v>50</v>
      </c>
      <c r="M890" s="7"/>
      <c r="N890" s="7"/>
      <c r="O890" s="13">
        <f t="shared" si="17"/>
        <v>4800</v>
      </c>
      <c r="P890" s="7"/>
      <c r="Q890" s="7"/>
      <c r="R890" s="7">
        <v>5179</v>
      </c>
      <c r="S890" s="67" t="s">
        <v>2207</v>
      </c>
      <c r="T890" s="82"/>
    </row>
    <row r="891" spans="1:20" s="8" customFormat="1" ht="15" hidden="1" customHeight="1">
      <c r="A891" s="7">
        <v>889</v>
      </c>
      <c r="B891" s="7" t="s">
        <v>414</v>
      </c>
      <c r="C891" s="38" t="s">
        <v>415</v>
      </c>
      <c r="D891" s="7" t="s">
        <v>893</v>
      </c>
      <c r="E891" s="7"/>
      <c r="F891" s="7" t="s">
        <v>1797</v>
      </c>
      <c r="G891" s="7" t="s">
        <v>2568</v>
      </c>
      <c r="H891" s="7">
        <v>147.13</v>
      </c>
      <c r="I891" s="7" t="s">
        <v>44</v>
      </c>
      <c r="J891" s="7" t="s">
        <v>23</v>
      </c>
      <c r="K891" s="7" t="s">
        <v>450</v>
      </c>
      <c r="L891" s="7" t="s">
        <v>50</v>
      </c>
      <c r="M891" s="7"/>
      <c r="N891" s="7"/>
      <c r="O891" s="13">
        <f t="shared" si="17"/>
        <v>123.63865546218487</v>
      </c>
      <c r="P891" s="7"/>
      <c r="Q891" s="7"/>
      <c r="R891" s="7">
        <v>5179</v>
      </c>
      <c r="S891" s="67" t="s">
        <v>2207</v>
      </c>
      <c r="T891" s="82"/>
    </row>
    <row r="892" spans="1:20" s="8" customFormat="1" ht="15" hidden="1" customHeight="1">
      <c r="A892" s="7">
        <v>890</v>
      </c>
      <c r="B892" s="7" t="s">
        <v>414</v>
      </c>
      <c r="C892" s="38" t="s">
        <v>415</v>
      </c>
      <c r="D892" s="7" t="s">
        <v>423</v>
      </c>
      <c r="E892" s="7"/>
      <c r="F892" s="7" t="s">
        <v>1798</v>
      </c>
      <c r="G892" s="7" t="s">
        <v>2569</v>
      </c>
      <c r="H892" s="7">
        <v>999.6</v>
      </c>
      <c r="I892" s="7" t="s">
        <v>44</v>
      </c>
      <c r="J892" s="7" t="s">
        <v>23</v>
      </c>
      <c r="K892" s="7" t="s">
        <v>450</v>
      </c>
      <c r="L892" s="7" t="s">
        <v>50</v>
      </c>
      <c r="M892" s="7"/>
      <c r="N892" s="7"/>
      <c r="O892" s="13">
        <f t="shared" si="17"/>
        <v>840</v>
      </c>
      <c r="P892" s="7"/>
      <c r="Q892" s="7"/>
      <c r="R892" s="7">
        <v>5179</v>
      </c>
      <c r="S892" s="67" t="s">
        <v>2207</v>
      </c>
      <c r="T892" s="82"/>
    </row>
    <row r="893" spans="1:20" s="8" customFormat="1" ht="15" hidden="1" customHeight="1">
      <c r="A893" s="7">
        <v>891</v>
      </c>
      <c r="B893" s="7" t="s">
        <v>394</v>
      </c>
      <c r="C893" s="38" t="s">
        <v>389</v>
      </c>
      <c r="D893" s="7" t="s">
        <v>636</v>
      </c>
      <c r="E893" s="7"/>
      <c r="F893" s="7" t="s">
        <v>637</v>
      </c>
      <c r="G893" s="7" t="s">
        <v>2570</v>
      </c>
      <c r="H893" s="7">
        <v>5652.5</v>
      </c>
      <c r="I893" s="7" t="s">
        <v>44</v>
      </c>
      <c r="J893" s="7" t="s">
        <v>23</v>
      </c>
      <c r="K893" s="7" t="s">
        <v>93</v>
      </c>
      <c r="L893" s="7" t="s">
        <v>50</v>
      </c>
      <c r="M893" s="7"/>
      <c r="N893" s="7"/>
      <c r="O893" s="13">
        <f t="shared" si="17"/>
        <v>4750</v>
      </c>
      <c r="P893" s="7"/>
      <c r="Q893" s="7"/>
      <c r="R893" s="7">
        <v>10968</v>
      </c>
      <c r="S893" s="67" t="s">
        <v>2207</v>
      </c>
      <c r="T893" s="82"/>
    </row>
    <row r="894" spans="1:20" s="8" customFormat="1" ht="15" hidden="1" customHeight="1">
      <c r="A894" s="7">
        <v>892</v>
      </c>
      <c r="B894" s="7" t="s">
        <v>394</v>
      </c>
      <c r="C894" s="38" t="s">
        <v>389</v>
      </c>
      <c r="D894" s="7" t="s">
        <v>465</v>
      </c>
      <c r="E894" s="7"/>
      <c r="F894" s="7" t="s">
        <v>466</v>
      </c>
      <c r="G894" s="7" t="s">
        <v>2571</v>
      </c>
      <c r="H894" s="7">
        <v>14963.06</v>
      </c>
      <c r="I894" s="7" t="s">
        <v>44</v>
      </c>
      <c r="J894" s="7" t="s">
        <v>23</v>
      </c>
      <c r="K894" s="7" t="s">
        <v>93</v>
      </c>
      <c r="L894" s="7" t="s">
        <v>50</v>
      </c>
      <c r="M894" s="7"/>
      <c r="N894" s="7"/>
      <c r="O894" s="13">
        <f t="shared" si="17"/>
        <v>12574</v>
      </c>
      <c r="P894" s="7"/>
      <c r="Q894" s="7"/>
      <c r="R894" s="7">
        <v>10968</v>
      </c>
      <c r="S894" s="67" t="s">
        <v>2207</v>
      </c>
      <c r="T894" s="82"/>
    </row>
    <row r="895" spans="1:20" s="8" customFormat="1" ht="15" hidden="1" customHeight="1">
      <c r="A895" s="7">
        <v>893</v>
      </c>
      <c r="B895" s="7" t="s">
        <v>394</v>
      </c>
      <c r="C895" s="38" t="s">
        <v>389</v>
      </c>
      <c r="D895" s="7" t="s">
        <v>94</v>
      </c>
      <c r="E895" s="7"/>
      <c r="F895" s="7" t="s">
        <v>498</v>
      </c>
      <c r="G895" s="7" t="s">
        <v>2572</v>
      </c>
      <c r="H895" s="7">
        <v>321.3</v>
      </c>
      <c r="I895" s="7" t="s">
        <v>44</v>
      </c>
      <c r="J895" s="7" t="s">
        <v>23</v>
      </c>
      <c r="K895" s="7" t="s">
        <v>93</v>
      </c>
      <c r="L895" s="7" t="s">
        <v>50</v>
      </c>
      <c r="M895" s="7"/>
      <c r="N895" s="7"/>
      <c r="O895" s="13">
        <f t="shared" si="17"/>
        <v>270</v>
      </c>
      <c r="P895" s="7"/>
      <c r="Q895" s="7"/>
      <c r="R895" s="7">
        <v>10968</v>
      </c>
      <c r="S895" s="67" t="s">
        <v>2207</v>
      </c>
      <c r="T895" s="82"/>
    </row>
    <row r="896" spans="1:20" s="8" customFormat="1" ht="15" hidden="1" customHeight="1">
      <c r="A896" s="7">
        <v>894</v>
      </c>
      <c r="B896" s="7" t="s">
        <v>414</v>
      </c>
      <c r="C896" s="38" t="s">
        <v>155</v>
      </c>
      <c r="D896" s="7" t="s">
        <v>806</v>
      </c>
      <c r="E896" s="7"/>
      <c r="F896" s="7" t="s">
        <v>1387</v>
      </c>
      <c r="G896" s="7" t="s">
        <v>2573</v>
      </c>
      <c r="H896" s="7">
        <v>178.5</v>
      </c>
      <c r="I896" s="7" t="s">
        <v>44</v>
      </c>
      <c r="J896" s="7" t="s">
        <v>23</v>
      </c>
      <c r="K896" s="7" t="s">
        <v>450</v>
      </c>
      <c r="L896" s="7" t="s">
        <v>50</v>
      </c>
      <c r="M896" s="7"/>
      <c r="N896" s="7"/>
      <c r="O896" s="13">
        <f t="shared" si="17"/>
        <v>150</v>
      </c>
      <c r="P896" s="7"/>
      <c r="Q896" s="7"/>
      <c r="R896" s="7">
        <v>3953</v>
      </c>
      <c r="S896" s="67" t="s">
        <v>2207</v>
      </c>
      <c r="T896" s="82"/>
    </row>
    <row r="897" spans="1:20" s="8" customFormat="1" ht="15" hidden="1" customHeight="1">
      <c r="A897" s="7">
        <v>895</v>
      </c>
      <c r="B897" s="7" t="s">
        <v>414</v>
      </c>
      <c r="C897" s="38" t="s">
        <v>155</v>
      </c>
      <c r="D897" s="7" t="s">
        <v>2276</v>
      </c>
      <c r="E897" s="7"/>
      <c r="F897" s="7" t="s">
        <v>746</v>
      </c>
      <c r="G897" s="7" t="s">
        <v>2574</v>
      </c>
      <c r="H897" s="7">
        <v>74.010000000000005</v>
      </c>
      <c r="I897" s="7" t="s">
        <v>44</v>
      </c>
      <c r="J897" s="7" t="s">
        <v>23</v>
      </c>
      <c r="K897" s="7" t="s">
        <v>93</v>
      </c>
      <c r="L897" s="7" t="s">
        <v>50</v>
      </c>
      <c r="M897" s="7"/>
      <c r="N897" s="7"/>
      <c r="O897" s="13">
        <f t="shared" si="17"/>
        <v>62.19327731092438</v>
      </c>
      <c r="P897" s="7"/>
      <c r="Q897" s="7"/>
      <c r="R897" s="7">
        <v>12566</v>
      </c>
      <c r="S897" s="67" t="s">
        <v>2207</v>
      </c>
      <c r="T897" s="82"/>
    </row>
    <row r="898" spans="1:20" s="8" customFormat="1" ht="15" hidden="1" customHeight="1">
      <c r="A898" s="7">
        <v>896</v>
      </c>
      <c r="B898" s="7" t="s">
        <v>414</v>
      </c>
      <c r="C898" s="38" t="s">
        <v>155</v>
      </c>
      <c r="D898" s="7" t="s">
        <v>2208</v>
      </c>
      <c r="E898" s="7"/>
      <c r="F898" s="7" t="s">
        <v>2209</v>
      </c>
      <c r="G898" s="7" t="s">
        <v>2575</v>
      </c>
      <c r="H898" s="7">
        <v>671.04</v>
      </c>
      <c r="I898" s="7" t="s">
        <v>44</v>
      </c>
      <c r="J898" s="7" t="s">
        <v>23</v>
      </c>
      <c r="K898" s="7" t="s">
        <v>93</v>
      </c>
      <c r="L898" s="7" t="s">
        <v>50</v>
      </c>
      <c r="M898" s="7"/>
      <c r="N898" s="7"/>
      <c r="O898" s="13">
        <f t="shared" si="17"/>
        <v>563.89915966386559</v>
      </c>
      <c r="P898" s="7"/>
      <c r="Q898" s="7"/>
      <c r="R898" s="7">
        <v>12566</v>
      </c>
      <c r="S898" s="67" t="s">
        <v>2207</v>
      </c>
      <c r="T898" s="82"/>
    </row>
    <row r="899" spans="1:20" s="8" customFormat="1" ht="15" hidden="1" customHeight="1">
      <c r="A899" s="7">
        <v>897</v>
      </c>
      <c r="B899" s="7" t="s">
        <v>394</v>
      </c>
      <c r="C899" s="38" t="s">
        <v>389</v>
      </c>
      <c r="D899" s="7" t="s">
        <v>1079</v>
      </c>
      <c r="E899" s="7"/>
      <c r="F899" s="7" t="s">
        <v>1080</v>
      </c>
      <c r="G899" s="7" t="s">
        <v>2211</v>
      </c>
      <c r="H899" s="7">
        <v>535.5</v>
      </c>
      <c r="I899" s="7" t="s">
        <v>44</v>
      </c>
      <c r="J899" s="7" t="s">
        <v>23</v>
      </c>
      <c r="K899" s="7" t="s">
        <v>450</v>
      </c>
      <c r="L899" s="7" t="s">
        <v>50</v>
      </c>
      <c r="M899" s="7"/>
      <c r="N899" s="7"/>
      <c r="O899" s="13">
        <f t="shared" si="17"/>
        <v>450</v>
      </c>
      <c r="P899" s="7"/>
      <c r="Q899" s="7"/>
      <c r="R899" s="7">
        <v>3435</v>
      </c>
      <c r="S899" s="67" t="s">
        <v>1960</v>
      </c>
      <c r="T899" s="82"/>
    </row>
    <row r="900" spans="1:20" s="8" customFormat="1" ht="15" hidden="1" customHeight="1">
      <c r="A900" s="7">
        <v>898</v>
      </c>
      <c r="B900" s="7" t="s">
        <v>334</v>
      </c>
      <c r="C900" s="38" t="s">
        <v>2594</v>
      </c>
      <c r="D900" s="7" t="s">
        <v>2595</v>
      </c>
      <c r="E900" s="7"/>
      <c r="F900" s="7"/>
      <c r="G900" s="7" t="s">
        <v>2596</v>
      </c>
      <c r="H900" s="7">
        <v>70843.7</v>
      </c>
      <c r="I900" s="7" t="s">
        <v>44</v>
      </c>
      <c r="J900" s="7" t="s">
        <v>2597</v>
      </c>
      <c r="K900" s="7" t="s">
        <v>989</v>
      </c>
      <c r="L900" s="7" t="s">
        <v>50</v>
      </c>
      <c r="M900" s="7"/>
      <c r="N900" s="7"/>
      <c r="O900" s="13">
        <f t="shared" ref="O900:O963" si="18">H900/1.19</f>
        <v>59532.521008403361</v>
      </c>
      <c r="P900" s="7"/>
      <c r="Q900" s="7"/>
      <c r="R900" s="7"/>
      <c r="S900" s="67" t="s">
        <v>2601</v>
      </c>
      <c r="T900" s="82"/>
    </row>
    <row r="901" spans="1:20" ht="15" hidden="1" customHeight="1">
      <c r="A901" s="2">
        <v>899</v>
      </c>
      <c r="B901" s="2" t="s">
        <v>334</v>
      </c>
      <c r="C901" s="83" t="s">
        <v>335</v>
      </c>
      <c r="D901" s="2" t="s">
        <v>336</v>
      </c>
      <c r="E901" s="2"/>
      <c r="F901" s="2" t="s">
        <v>337</v>
      </c>
      <c r="G901" s="2" t="s">
        <v>2598</v>
      </c>
      <c r="H901" s="2">
        <v>2237.1999999999998</v>
      </c>
      <c r="I901" s="2" t="s">
        <v>44</v>
      </c>
      <c r="J901" s="2" t="s">
        <v>23</v>
      </c>
      <c r="K901" s="2" t="s">
        <v>93</v>
      </c>
      <c r="L901" s="2" t="s">
        <v>2599</v>
      </c>
      <c r="M901" s="2"/>
      <c r="N901" s="2"/>
      <c r="O901" s="9">
        <f t="shared" si="18"/>
        <v>1880</v>
      </c>
      <c r="P901" s="2"/>
      <c r="Q901" s="2"/>
      <c r="R901" s="2"/>
      <c r="S901" s="73" t="s">
        <v>2601</v>
      </c>
      <c r="T901" s="76"/>
    </row>
    <row r="902" spans="1:20" s="8" customFormat="1" ht="15" hidden="1" customHeight="1">
      <c r="A902" s="7">
        <v>900</v>
      </c>
      <c r="B902" s="7" t="s">
        <v>394</v>
      </c>
      <c r="C902" s="38" t="s">
        <v>389</v>
      </c>
      <c r="D902" s="7" t="s">
        <v>149</v>
      </c>
      <c r="E902" s="7"/>
      <c r="F902" s="7" t="s">
        <v>150</v>
      </c>
      <c r="G902" s="7" t="s">
        <v>2600</v>
      </c>
      <c r="H902" s="7">
        <v>2142</v>
      </c>
      <c r="I902" s="7" t="s">
        <v>44</v>
      </c>
      <c r="J902" s="7" t="s">
        <v>23</v>
      </c>
      <c r="K902" s="7" t="s">
        <v>93</v>
      </c>
      <c r="L902" s="7" t="s">
        <v>50</v>
      </c>
      <c r="M902" s="7"/>
      <c r="N902" s="7"/>
      <c r="O902" s="13">
        <f t="shared" si="18"/>
        <v>1800</v>
      </c>
      <c r="P902" s="7"/>
      <c r="Q902" s="7"/>
      <c r="R902" s="7">
        <v>10968</v>
      </c>
      <c r="S902" s="67" t="s">
        <v>2207</v>
      </c>
      <c r="T902" s="82"/>
    </row>
    <row r="903" spans="1:20" s="8" customFormat="1" ht="15" hidden="1" customHeight="1">
      <c r="A903" s="7">
        <v>901</v>
      </c>
      <c r="B903" s="7" t="s">
        <v>394</v>
      </c>
      <c r="C903" s="38" t="s">
        <v>389</v>
      </c>
      <c r="D903" s="7" t="s">
        <v>717</v>
      </c>
      <c r="E903" s="7"/>
      <c r="F903" s="7" t="s">
        <v>718</v>
      </c>
      <c r="G903" s="7" t="s">
        <v>2603</v>
      </c>
      <c r="H903" s="7">
        <v>4526.76</v>
      </c>
      <c r="I903" s="7" t="s">
        <v>44</v>
      </c>
      <c r="J903" s="7" t="s">
        <v>23</v>
      </c>
      <c r="K903" s="7" t="s">
        <v>93</v>
      </c>
      <c r="L903" s="7" t="s">
        <v>50</v>
      </c>
      <c r="M903" s="7"/>
      <c r="N903" s="7"/>
      <c r="O903" s="13">
        <f t="shared" si="18"/>
        <v>3804.0000000000005</v>
      </c>
      <c r="P903" s="7"/>
      <c r="Q903" s="7"/>
      <c r="R903" s="7">
        <v>10968</v>
      </c>
      <c r="S903" s="67" t="s">
        <v>2207</v>
      </c>
      <c r="T903" s="82"/>
    </row>
    <row r="904" spans="1:20" s="8" customFormat="1" ht="15" hidden="1" customHeight="1">
      <c r="A904" s="7">
        <v>902</v>
      </c>
      <c r="B904" s="7" t="s">
        <v>394</v>
      </c>
      <c r="C904" s="38" t="s">
        <v>389</v>
      </c>
      <c r="D904" s="7" t="s">
        <v>486</v>
      </c>
      <c r="E904" s="7"/>
      <c r="F904" s="7" t="s">
        <v>487</v>
      </c>
      <c r="G904" s="7" t="s">
        <v>2604</v>
      </c>
      <c r="H904" s="7">
        <v>172.55</v>
      </c>
      <c r="I904" s="7" t="s">
        <v>44</v>
      </c>
      <c r="J904" s="7" t="s">
        <v>23</v>
      </c>
      <c r="K904" s="7" t="s">
        <v>93</v>
      </c>
      <c r="L904" s="7" t="s">
        <v>50</v>
      </c>
      <c r="M904" s="7"/>
      <c r="N904" s="7"/>
      <c r="O904" s="13">
        <f t="shared" si="18"/>
        <v>145.00000000000003</v>
      </c>
      <c r="P904" s="7"/>
      <c r="Q904" s="7"/>
      <c r="R904" s="7">
        <v>10968</v>
      </c>
      <c r="S904" s="67" t="s">
        <v>2207</v>
      </c>
      <c r="T904" s="82"/>
    </row>
    <row r="905" spans="1:20" s="8" customFormat="1" ht="15" hidden="1" customHeight="1">
      <c r="A905" s="7">
        <v>903</v>
      </c>
      <c r="B905" s="7" t="s">
        <v>394</v>
      </c>
      <c r="C905" s="38" t="s">
        <v>389</v>
      </c>
      <c r="D905" s="7" t="s">
        <v>760</v>
      </c>
      <c r="E905" s="7"/>
      <c r="F905" s="7" t="s">
        <v>761</v>
      </c>
      <c r="G905" s="7" t="s">
        <v>2605</v>
      </c>
      <c r="H905" s="7">
        <v>298.81</v>
      </c>
      <c r="I905" s="7" t="s">
        <v>44</v>
      </c>
      <c r="J905" s="7" t="s">
        <v>23</v>
      </c>
      <c r="K905" s="7" t="s">
        <v>93</v>
      </c>
      <c r="L905" s="7" t="s">
        <v>50</v>
      </c>
      <c r="M905" s="7"/>
      <c r="N905" s="7"/>
      <c r="O905" s="13">
        <f t="shared" si="18"/>
        <v>251.10084033613447</v>
      </c>
      <c r="P905" s="7"/>
      <c r="Q905" s="7"/>
      <c r="R905" s="7">
        <v>10968</v>
      </c>
      <c r="S905" s="67" t="s">
        <v>2207</v>
      </c>
      <c r="T905" s="82"/>
    </row>
    <row r="906" spans="1:20" s="8" customFormat="1" ht="15" hidden="1" customHeight="1">
      <c r="A906" s="7">
        <v>904</v>
      </c>
      <c r="B906" s="7" t="s">
        <v>394</v>
      </c>
      <c r="C906" s="38" t="s">
        <v>389</v>
      </c>
      <c r="D906" s="7" t="s">
        <v>680</v>
      </c>
      <c r="E906" s="7"/>
      <c r="F906" s="7" t="s">
        <v>681</v>
      </c>
      <c r="G906" s="7" t="s">
        <v>2606</v>
      </c>
      <c r="H906" s="7">
        <v>15470</v>
      </c>
      <c r="I906" s="7" t="s">
        <v>44</v>
      </c>
      <c r="J906" s="7" t="s">
        <v>23</v>
      </c>
      <c r="K906" s="7" t="s">
        <v>93</v>
      </c>
      <c r="L906" s="7" t="s">
        <v>50</v>
      </c>
      <c r="M906" s="7"/>
      <c r="N906" s="7"/>
      <c r="O906" s="13">
        <f t="shared" si="18"/>
        <v>13000</v>
      </c>
      <c r="P906" s="7"/>
      <c r="Q906" s="7"/>
      <c r="R906" s="7">
        <v>10968</v>
      </c>
      <c r="S906" s="67" t="s">
        <v>2207</v>
      </c>
      <c r="T906" s="82"/>
    </row>
    <row r="907" spans="1:20" s="8" customFormat="1" ht="15" hidden="1" customHeight="1">
      <c r="A907" s="7">
        <v>905</v>
      </c>
      <c r="B907" s="7" t="s">
        <v>394</v>
      </c>
      <c r="C907" s="38" t="s">
        <v>389</v>
      </c>
      <c r="D907" s="7" t="s">
        <v>709</v>
      </c>
      <c r="E907" s="7"/>
      <c r="F907" s="7" t="s">
        <v>710</v>
      </c>
      <c r="G907" s="7" t="s">
        <v>2607</v>
      </c>
      <c r="H907" s="7">
        <v>241.81</v>
      </c>
      <c r="I907" s="7" t="s">
        <v>44</v>
      </c>
      <c r="J907" s="7" t="s">
        <v>23</v>
      </c>
      <c r="K907" s="7" t="s">
        <v>93</v>
      </c>
      <c r="L907" s="7" t="s">
        <v>50</v>
      </c>
      <c r="M907" s="7"/>
      <c r="N907" s="7"/>
      <c r="O907" s="13">
        <f t="shared" si="18"/>
        <v>203.20168067226891</v>
      </c>
      <c r="P907" s="7"/>
      <c r="Q907" s="7"/>
      <c r="R907" s="7">
        <v>10968</v>
      </c>
      <c r="S907" s="67" t="s">
        <v>2207</v>
      </c>
      <c r="T907" s="82"/>
    </row>
    <row r="908" spans="1:20" s="8" customFormat="1" ht="15" hidden="1" customHeight="1">
      <c r="A908" s="7">
        <v>906</v>
      </c>
      <c r="B908" s="7" t="s">
        <v>394</v>
      </c>
      <c r="C908" s="38" t="s">
        <v>389</v>
      </c>
      <c r="D908" s="7" t="s">
        <v>670</v>
      </c>
      <c r="E908" s="7"/>
      <c r="F908" s="7" t="s">
        <v>671</v>
      </c>
      <c r="G908" s="7" t="s">
        <v>2608</v>
      </c>
      <c r="H908" s="7">
        <v>4512.4799999999996</v>
      </c>
      <c r="I908" s="7" t="s">
        <v>44</v>
      </c>
      <c r="J908" s="7" t="s">
        <v>23</v>
      </c>
      <c r="K908" s="7" t="s">
        <v>93</v>
      </c>
      <c r="L908" s="7" t="s">
        <v>50</v>
      </c>
      <c r="M908" s="7"/>
      <c r="N908" s="7"/>
      <c r="O908" s="13">
        <f t="shared" si="18"/>
        <v>3792</v>
      </c>
      <c r="P908" s="7"/>
      <c r="Q908" s="7"/>
      <c r="R908" s="7">
        <v>10968</v>
      </c>
      <c r="S908" s="67" t="s">
        <v>2207</v>
      </c>
      <c r="T908" s="82"/>
    </row>
    <row r="909" spans="1:20" s="8" customFormat="1" ht="15" hidden="1" customHeight="1">
      <c r="A909" s="7">
        <v>907</v>
      </c>
      <c r="B909" s="7" t="s">
        <v>394</v>
      </c>
      <c r="C909" s="38" t="s">
        <v>389</v>
      </c>
      <c r="D909" s="7" t="s">
        <v>670</v>
      </c>
      <c r="E909" s="7"/>
      <c r="F909" s="7" t="s">
        <v>671</v>
      </c>
      <c r="G909" s="7" t="s">
        <v>2609</v>
      </c>
      <c r="H909" s="7">
        <v>1749.3</v>
      </c>
      <c r="I909" s="7" t="s">
        <v>44</v>
      </c>
      <c r="J909" s="7" t="s">
        <v>23</v>
      </c>
      <c r="K909" s="7" t="s">
        <v>93</v>
      </c>
      <c r="L909" s="7" t="s">
        <v>50</v>
      </c>
      <c r="M909" s="7"/>
      <c r="N909" s="7"/>
      <c r="O909" s="13">
        <f t="shared" si="18"/>
        <v>1470</v>
      </c>
      <c r="P909" s="7"/>
      <c r="Q909" s="7"/>
      <c r="R909" s="7">
        <v>10968</v>
      </c>
      <c r="S909" s="67" t="s">
        <v>2601</v>
      </c>
      <c r="T909" s="82"/>
    </row>
    <row r="910" spans="1:20" s="8" customFormat="1" ht="15" hidden="1" customHeight="1">
      <c r="A910" s="7">
        <v>908</v>
      </c>
      <c r="B910" s="7" t="s">
        <v>67</v>
      </c>
      <c r="C910" s="38" t="s">
        <v>62</v>
      </c>
      <c r="D910" s="7" t="s">
        <v>80</v>
      </c>
      <c r="E910" s="7"/>
      <c r="F910" s="7" t="s">
        <v>901</v>
      </c>
      <c r="G910" s="7" t="s">
        <v>2610</v>
      </c>
      <c r="H910" s="7">
        <v>33750.839999999997</v>
      </c>
      <c r="I910" s="7" t="s">
        <v>44</v>
      </c>
      <c r="J910" s="7" t="s">
        <v>23</v>
      </c>
      <c r="K910" s="7" t="s">
        <v>379</v>
      </c>
      <c r="L910" s="7" t="s">
        <v>50</v>
      </c>
      <c r="M910" s="7"/>
      <c r="N910" s="7"/>
      <c r="O910" s="13">
        <f t="shared" si="18"/>
        <v>28362.050420168067</v>
      </c>
      <c r="P910" s="7"/>
      <c r="Q910" s="7"/>
      <c r="R910" s="7">
        <v>8112</v>
      </c>
      <c r="S910" s="67" t="s">
        <v>2601</v>
      </c>
      <c r="T910" s="82"/>
    </row>
    <row r="911" spans="1:20" s="8" customFormat="1" ht="15" hidden="1" customHeight="1">
      <c r="A911" s="7">
        <v>909</v>
      </c>
      <c r="B911" s="7" t="s">
        <v>17</v>
      </c>
      <c r="C911" s="38" t="s">
        <v>155</v>
      </c>
      <c r="D911" s="7" t="s">
        <v>505</v>
      </c>
      <c r="E911" s="7"/>
      <c r="F911" s="7" t="s">
        <v>510</v>
      </c>
      <c r="G911" s="7" t="s">
        <v>2612</v>
      </c>
      <c r="H911" s="7">
        <v>2856</v>
      </c>
      <c r="I911" s="7" t="s">
        <v>44</v>
      </c>
      <c r="J911" s="7" t="s">
        <v>23</v>
      </c>
      <c r="K911" s="7" t="s">
        <v>93</v>
      </c>
      <c r="L911" s="7" t="s">
        <v>50</v>
      </c>
      <c r="M911" s="7"/>
      <c r="N911" s="7"/>
      <c r="O911" s="13">
        <f t="shared" si="18"/>
        <v>2400</v>
      </c>
      <c r="P911" s="7"/>
      <c r="Q911" s="7"/>
      <c r="R911" s="7">
        <v>12566</v>
      </c>
      <c r="S911" s="67" t="s">
        <v>2601</v>
      </c>
      <c r="T911" s="82"/>
    </row>
    <row r="912" spans="1:20" ht="15" hidden="1" customHeight="1">
      <c r="A912" s="2">
        <v>910</v>
      </c>
      <c r="B912" s="2" t="s">
        <v>115</v>
      </c>
      <c r="C912" s="39" t="s">
        <v>324</v>
      </c>
      <c r="D912" s="2" t="s">
        <v>1151</v>
      </c>
      <c r="E912" s="2"/>
      <c r="F912" s="2" t="s">
        <v>1152</v>
      </c>
      <c r="G912" s="2" t="s">
        <v>2627</v>
      </c>
      <c r="H912" s="2">
        <v>690.2</v>
      </c>
      <c r="I912" s="2" t="s">
        <v>44</v>
      </c>
      <c r="J912" s="2" t="s">
        <v>23</v>
      </c>
      <c r="K912" s="2" t="s">
        <v>450</v>
      </c>
      <c r="L912" s="2" t="s">
        <v>2611</v>
      </c>
      <c r="M912" s="2"/>
      <c r="N912" s="2"/>
      <c r="O912" s="9">
        <f t="shared" si="18"/>
        <v>580.00000000000011</v>
      </c>
      <c r="P912" s="2"/>
      <c r="Q912" s="2"/>
      <c r="R912" s="2">
        <v>3508</v>
      </c>
      <c r="S912" s="73" t="s">
        <v>2601</v>
      </c>
      <c r="T912" s="76"/>
    </row>
    <row r="913" spans="1:20" s="8" customFormat="1" ht="15" hidden="1" customHeight="1">
      <c r="A913" s="7">
        <v>911</v>
      </c>
      <c r="B913" s="7" t="s">
        <v>115</v>
      </c>
      <c r="C913" s="38" t="s">
        <v>462</v>
      </c>
      <c r="D913" s="7" t="s">
        <v>365</v>
      </c>
      <c r="E913" s="7"/>
      <c r="F913" s="7" t="s">
        <v>2372</v>
      </c>
      <c r="G913" s="7" t="s">
        <v>2628</v>
      </c>
      <c r="H913" s="7">
        <v>52525.05</v>
      </c>
      <c r="I913" s="7" t="s">
        <v>44</v>
      </c>
      <c r="J913" s="7" t="s">
        <v>23</v>
      </c>
      <c r="K913" s="7" t="s">
        <v>450</v>
      </c>
      <c r="L913" s="7" t="s">
        <v>50</v>
      </c>
      <c r="M913" s="7"/>
      <c r="N913" s="7"/>
      <c r="O913" s="13">
        <f t="shared" si="18"/>
        <v>44138.697478991598</v>
      </c>
      <c r="P913" s="7"/>
      <c r="Q913" s="7"/>
      <c r="R913" s="7">
        <v>7730</v>
      </c>
      <c r="S913" s="67" t="s">
        <v>2601</v>
      </c>
      <c r="T913" s="82" t="s">
        <v>2630</v>
      </c>
    </row>
    <row r="914" spans="1:20" s="8" customFormat="1" ht="15" hidden="1" customHeight="1">
      <c r="A914" s="7">
        <v>912</v>
      </c>
      <c r="B914" s="7" t="s">
        <v>17</v>
      </c>
      <c r="C914" s="38" t="s">
        <v>415</v>
      </c>
      <c r="D914" s="7" t="s">
        <v>545</v>
      </c>
      <c r="E914" s="7"/>
      <c r="F914" s="7" t="s">
        <v>1587</v>
      </c>
      <c r="G914" s="7" t="s">
        <v>2629</v>
      </c>
      <c r="H914" s="7">
        <v>12352.2</v>
      </c>
      <c r="I914" s="7" t="s">
        <v>44</v>
      </c>
      <c r="J914" s="7" t="s">
        <v>23</v>
      </c>
      <c r="K914" s="7" t="s">
        <v>450</v>
      </c>
      <c r="L914" s="7" t="s">
        <v>50</v>
      </c>
      <c r="M914" s="7"/>
      <c r="N914" s="7"/>
      <c r="O914" s="13">
        <f t="shared" si="18"/>
        <v>10380.000000000002</v>
      </c>
      <c r="P914" s="7"/>
      <c r="Q914" s="7"/>
      <c r="R914" s="7">
        <v>4952</v>
      </c>
      <c r="S914" s="67" t="s">
        <v>2601</v>
      </c>
      <c r="T914" s="82"/>
    </row>
    <row r="915" spans="1:20" ht="15" hidden="1" customHeight="1">
      <c r="A915" s="2">
        <v>913</v>
      </c>
      <c r="B915" s="2" t="s">
        <v>394</v>
      </c>
      <c r="C915" s="39" t="s">
        <v>389</v>
      </c>
      <c r="D915" s="2" t="s">
        <v>1443</v>
      </c>
      <c r="E915" s="2"/>
      <c r="F915" s="2" t="s">
        <v>684</v>
      </c>
      <c r="G915" s="2" t="s">
        <v>2631</v>
      </c>
      <c r="H915" s="2">
        <v>2088.4499999999998</v>
      </c>
      <c r="I915" s="2" t="s">
        <v>44</v>
      </c>
      <c r="J915" s="2" t="s">
        <v>23</v>
      </c>
      <c r="K915" s="2" t="s">
        <v>93</v>
      </c>
      <c r="L915" s="2" t="s">
        <v>2611</v>
      </c>
      <c r="M915" s="2"/>
      <c r="N915" s="2"/>
      <c r="O915" s="9">
        <f t="shared" si="18"/>
        <v>1755</v>
      </c>
      <c r="P915" s="2"/>
      <c r="Q915" s="2"/>
      <c r="R915" s="2">
        <v>10968</v>
      </c>
      <c r="S915" s="73" t="s">
        <v>2601</v>
      </c>
      <c r="T915" s="76"/>
    </row>
    <row r="916" spans="1:20" s="8" customFormat="1" ht="15" hidden="1" customHeight="1">
      <c r="A916" s="7">
        <v>914</v>
      </c>
      <c r="B916" s="7" t="s">
        <v>394</v>
      </c>
      <c r="C916" s="38" t="s">
        <v>389</v>
      </c>
      <c r="D916" s="7" t="s">
        <v>636</v>
      </c>
      <c r="E916" s="7"/>
      <c r="F916" s="7" t="s">
        <v>637</v>
      </c>
      <c r="G916" s="7" t="s">
        <v>2632</v>
      </c>
      <c r="H916" s="7">
        <v>35700</v>
      </c>
      <c r="I916" s="7" t="s">
        <v>44</v>
      </c>
      <c r="J916" s="7" t="s">
        <v>23</v>
      </c>
      <c r="K916" s="7" t="s">
        <v>93</v>
      </c>
      <c r="L916" s="7" t="s">
        <v>50</v>
      </c>
      <c r="M916" s="7"/>
      <c r="N916" s="7"/>
      <c r="O916" s="13">
        <f t="shared" si="18"/>
        <v>30000</v>
      </c>
      <c r="P916" s="7"/>
      <c r="Q916" s="7"/>
      <c r="R916" s="7">
        <v>10968</v>
      </c>
      <c r="S916" s="67" t="s">
        <v>2601</v>
      </c>
      <c r="T916" s="82"/>
    </row>
    <row r="917" spans="1:20" s="8" customFormat="1" ht="15" hidden="1" customHeight="1">
      <c r="A917" s="7">
        <v>915</v>
      </c>
      <c r="B917" s="7" t="s">
        <v>394</v>
      </c>
      <c r="C917" s="38" t="s">
        <v>389</v>
      </c>
      <c r="D917" s="7" t="s">
        <v>400</v>
      </c>
      <c r="E917" s="7"/>
      <c r="F917" s="7" t="s">
        <v>674</v>
      </c>
      <c r="G917" s="7" t="s">
        <v>2633</v>
      </c>
      <c r="H917" s="7">
        <v>5198.5200000000004</v>
      </c>
      <c r="I917" s="7" t="s">
        <v>44</v>
      </c>
      <c r="J917" s="7" t="s">
        <v>23</v>
      </c>
      <c r="K917" s="7" t="s">
        <v>93</v>
      </c>
      <c r="L917" s="7" t="s">
        <v>50</v>
      </c>
      <c r="M917" s="7"/>
      <c r="N917" s="7"/>
      <c r="O917" s="13">
        <f t="shared" si="18"/>
        <v>4368.5042016806728</v>
      </c>
      <c r="P917" s="7"/>
      <c r="Q917" s="7"/>
      <c r="R917" s="7">
        <v>10968</v>
      </c>
      <c r="S917" s="67" t="s">
        <v>2601</v>
      </c>
      <c r="T917" s="82"/>
    </row>
    <row r="918" spans="1:20" ht="15" hidden="1" customHeight="1">
      <c r="A918" s="2">
        <v>916</v>
      </c>
      <c r="B918" s="2" t="s">
        <v>394</v>
      </c>
      <c r="C918" s="39" t="s">
        <v>389</v>
      </c>
      <c r="D918" s="2" t="s">
        <v>399</v>
      </c>
      <c r="E918" s="2"/>
      <c r="F918" s="2" t="s">
        <v>395</v>
      </c>
      <c r="G918" s="2" t="s">
        <v>2634</v>
      </c>
      <c r="H918" s="2">
        <v>2380</v>
      </c>
      <c r="I918" s="2" t="s">
        <v>44</v>
      </c>
      <c r="J918" s="2" t="s">
        <v>23</v>
      </c>
      <c r="K918" s="2" t="s">
        <v>93</v>
      </c>
      <c r="L918" s="2" t="s">
        <v>2611</v>
      </c>
      <c r="M918" s="2"/>
      <c r="N918" s="2"/>
      <c r="O918" s="9">
        <f t="shared" si="18"/>
        <v>2000</v>
      </c>
      <c r="P918" s="2"/>
      <c r="Q918" s="2"/>
      <c r="R918" s="2">
        <v>10968</v>
      </c>
      <c r="S918" s="73" t="s">
        <v>2601</v>
      </c>
      <c r="T918" s="76"/>
    </row>
    <row r="919" spans="1:20" s="8" customFormat="1" ht="15" hidden="1" customHeight="1">
      <c r="A919" s="7">
        <v>917</v>
      </c>
      <c r="B919" s="7" t="s">
        <v>17</v>
      </c>
      <c r="C919" s="38" t="s">
        <v>415</v>
      </c>
      <c r="D919" s="7" t="s">
        <v>542</v>
      </c>
      <c r="E919" s="7"/>
      <c r="F919" s="7" t="s">
        <v>658</v>
      </c>
      <c r="G919" s="7" t="s">
        <v>2635</v>
      </c>
      <c r="H919" s="7">
        <v>24565.17</v>
      </c>
      <c r="I919" s="7" t="s">
        <v>44</v>
      </c>
      <c r="J919" s="7" t="s">
        <v>23</v>
      </c>
      <c r="K919" s="7" t="s">
        <v>93</v>
      </c>
      <c r="L919" s="7" t="s">
        <v>50</v>
      </c>
      <c r="M919" s="7"/>
      <c r="N919" s="7"/>
      <c r="O919" s="13">
        <f t="shared" si="18"/>
        <v>20643</v>
      </c>
      <c r="P919" s="7"/>
      <c r="Q919" s="7"/>
      <c r="R919" s="7">
        <v>3042</v>
      </c>
      <c r="S919" s="67" t="s">
        <v>2601</v>
      </c>
      <c r="T919" s="82"/>
    </row>
    <row r="920" spans="1:20" s="8" customFormat="1" ht="15" hidden="1" customHeight="1">
      <c r="A920" s="7">
        <v>918</v>
      </c>
      <c r="B920" s="7" t="s">
        <v>17</v>
      </c>
      <c r="C920" s="38" t="s">
        <v>415</v>
      </c>
      <c r="D920" s="7" t="s">
        <v>156</v>
      </c>
      <c r="E920" s="7"/>
      <c r="F920" s="7" t="s">
        <v>792</v>
      </c>
      <c r="G920" s="7" t="s">
        <v>2636</v>
      </c>
      <c r="H920" s="7">
        <v>4903.99</v>
      </c>
      <c r="I920" s="7" t="s">
        <v>44</v>
      </c>
      <c r="J920" s="7" t="s">
        <v>23</v>
      </c>
      <c r="K920" s="7" t="s">
        <v>93</v>
      </c>
      <c r="L920" s="7" t="s">
        <v>50</v>
      </c>
      <c r="M920" s="7"/>
      <c r="N920" s="7"/>
      <c r="O920" s="13">
        <f t="shared" si="18"/>
        <v>4121</v>
      </c>
      <c r="P920" s="7"/>
      <c r="Q920" s="7"/>
      <c r="R920" s="7">
        <v>3042</v>
      </c>
      <c r="S920" s="67" t="s">
        <v>2601</v>
      </c>
      <c r="T920" s="82"/>
    </row>
    <row r="921" spans="1:20" s="8" customFormat="1" ht="15" hidden="1" customHeight="1">
      <c r="A921" s="7">
        <v>919</v>
      </c>
      <c r="B921" s="7" t="s">
        <v>17</v>
      </c>
      <c r="C921" s="38" t="s">
        <v>415</v>
      </c>
      <c r="D921" s="7" t="s">
        <v>533</v>
      </c>
      <c r="E921" s="7"/>
      <c r="F921" s="7" t="s">
        <v>1586</v>
      </c>
      <c r="G921" s="7" t="s">
        <v>2637</v>
      </c>
      <c r="H921" s="7">
        <v>919.28</v>
      </c>
      <c r="I921" s="7" t="s">
        <v>44</v>
      </c>
      <c r="J921" s="7" t="s">
        <v>23</v>
      </c>
      <c r="K921" s="7" t="s">
        <v>450</v>
      </c>
      <c r="L921" s="7" t="s">
        <v>50</v>
      </c>
      <c r="M921" s="7"/>
      <c r="N921" s="7"/>
      <c r="O921" s="13">
        <f t="shared" si="18"/>
        <v>772.50420168067228</v>
      </c>
      <c r="P921" s="7"/>
      <c r="Q921" s="7"/>
      <c r="R921" s="7">
        <v>4952</v>
      </c>
      <c r="S921" s="67" t="s">
        <v>2601</v>
      </c>
      <c r="T921" s="82"/>
    </row>
    <row r="922" spans="1:20" s="8" customFormat="1" ht="15" hidden="1" customHeight="1">
      <c r="A922" s="7">
        <v>920</v>
      </c>
      <c r="B922" s="7" t="s">
        <v>17</v>
      </c>
      <c r="C922" s="38" t="s">
        <v>155</v>
      </c>
      <c r="D922" s="7" t="s">
        <v>2276</v>
      </c>
      <c r="E922" s="7"/>
      <c r="F922" s="7" t="s">
        <v>746</v>
      </c>
      <c r="G922" s="7" t="s">
        <v>2639</v>
      </c>
      <c r="H922" s="7">
        <v>293.55</v>
      </c>
      <c r="I922" s="7" t="s">
        <v>44</v>
      </c>
      <c r="J922" s="7" t="s">
        <v>23</v>
      </c>
      <c r="K922" s="7" t="s">
        <v>93</v>
      </c>
      <c r="L922" s="7" t="s">
        <v>50</v>
      </c>
      <c r="M922" s="7"/>
      <c r="N922" s="7"/>
      <c r="O922" s="13">
        <f t="shared" si="18"/>
        <v>246.68067226890759</v>
      </c>
      <c r="P922" s="7"/>
      <c r="Q922" s="7"/>
      <c r="R922" s="7">
        <v>12566</v>
      </c>
      <c r="S922" s="67" t="s">
        <v>2601</v>
      </c>
      <c r="T922" s="82"/>
    </row>
    <row r="923" spans="1:20" s="8" customFormat="1" ht="15" hidden="1" customHeight="1">
      <c r="A923" s="7">
        <v>921</v>
      </c>
      <c r="B923" s="7" t="s">
        <v>115</v>
      </c>
      <c r="C923" s="38" t="s">
        <v>110</v>
      </c>
      <c r="D923" s="7" t="s">
        <v>1219</v>
      </c>
      <c r="E923" s="7"/>
      <c r="F923" s="7" t="s">
        <v>2640</v>
      </c>
      <c r="G923" s="7"/>
      <c r="H923" s="7"/>
      <c r="I923" s="7" t="s">
        <v>2641</v>
      </c>
      <c r="J923" s="7" t="s">
        <v>23</v>
      </c>
      <c r="K923" s="7" t="s">
        <v>450</v>
      </c>
      <c r="L923" s="7" t="s">
        <v>50</v>
      </c>
      <c r="M923" s="7"/>
      <c r="N923" s="7"/>
      <c r="O923" s="13">
        <f t="shared" si="18"/>
        <v>0</v>
      </c>
      <c r="P923" s="7"/>
      <c r="Q923" s="7"/>
      <c r="R923" s="7">
        <v>8378</v>
      </c>
      <c r="S923" s="67" t="s">
        <v>2601</v>
      </c>
      <c r="T923" s="82"/>
    </row>
    <row r="924" spans="1:20" s="8" customFormat="1" ht="15" hidden="1" customHeight="1">
      <c r="A924" s="7">
        <v>922</v>
      </c>
      <c r="B924" s="7" t="s">
        <v>115</v>
      </c>
      <c r="C924" s="38" t="s">
        <v>110</v>
      </c>
      <c r="D924" s="7" t="s">
        <v>1195</v>
      </c>
      <c r="E924" s="7"/>
      <c r="F924" s="7" t="s">
        <v>2643</v>
      </c>
      <c r="G924" s="7"/>
      <c r="H924" s="7"/>
      <c r="I924" s="7" t="s">
        <v>2641</v>
      </c>
      <c r="J924" s="7" t="s">
        <v>23</v>
      </c>
      <c r="K924" s="7" t="s">
        <v>450</v>
      </c>
      <c r="L924" s="7" t="s">
        <v>50</v>
      </c>
      <c r="M924" s="7"/>
      <c r="N924" s="7"/>
      <c r="O924" s="13">
        <f t="shared" si="18"/>
        <v>0</v>
      </c>
      <c r="P924" s="7"/>
      <c r="Q924" s="7"/>
      <c r="R924" s="7">
        <v>8378</v>
      </c>
      <c r="S924" s="67" t="s">
        <v>2601</v>
      </c>
      <c r="T924" s="82"/>
    </row>
    <row r="925" spans="1:20" ht="15" hidden="1" customHeight="1">
      <c r="A925" s="2">
        <v>923</v>
      </c>
      <c r="B925" s="2" t="s">
        <v>115</v>
      </c>
      <c r="C925" s="39" t="s">
        <v>110</v>
      </c>
      <c r="D925" s="2" t="s">
        <v>270</v>
      </c>
      <c r="E925" s="2"/>
      <c r="F925" s="2" t="s">
        <v>2644</v>
      </c>
      <c r="G925" s="2"/>
      <c r="H925" s="2"/>
      <c r="I925" s="2" t="s">
        <v>2641</v>
      </c>
      <c r="J925" s="2" t="s">
        <v>23</v>
      </c>
      <c r="K925" s="2" t="s">
        <v>450</v>
      </c>
      <c r="L925" s="2" t="s">
        <v>2638</v>
      </c>
      <c r="M925" s="2"/>
      <c r="N925" s="2"/>
      <c r="O925" s="9">
        <f t="shared" si="18"/>
        <v>0</v>
      </c>
      <c r="P925" s="2"/>
      <c r="Q925" s="2"/>
      <c r="R925" s="2">
        <v>8378</v>
      </c>
      <c r="S925" s="73" t="s">
        <v>2601</v>
      </c>
      <c r="T925" s="76"/>
    </row>
    <row r="926" spans="1:20" s="8" customFormat="1" ht="15" hidden="1" customHeight="1">
      <c r="A926" s="7">
        <v>924</v>
      </c>
      <c r="B926" s="7" t="s">
        <v>115</v>
      </c>
      <c r="C926" s="38" t="s">
        <v>110</v>
      </c>
      <c r="D926" s="7" t="s">
        <v>132</v>
      </c>
      <c r="E926" s="7"/>
      <c r="F926" s="7" t="s">
        <v>2645</v>
      </c>
      <c r="G926" s="7"/>
      <c r="H926" s="7"/>
      <c r="I926" s="7" t="s">
        <v>2641</v>
      </c>
      <c r="J926" s="7" t="s">
        <v>23</v>
      </c>
      <c r="K926" s="7" t="s">
        <v>450</v>
      </c>
      <c r="L926" s="7" t="s">
        <v>50</v>
      </c>
      <c r="M926" s="7"/>
      <c r="N926" s="7"/>
      <c r="O926" s="13">
        <f t="shared" si="18"/>
        <v>0</v>
      </c>
      <c r="P926" s="7"/>
      <c r="Q926" s="7"/>
      <c r="R926" s="7">
        <v>8378</v>
      </c>
      <c r="S926" s="67" t="s">
        <v>2601</v>
      </c>
      <c r="T926" s="82"/>
    </row>
    <row r="927" spans="1:20" ht="15" hidden="1" customHeight="1">
      <c r="A927" s="2">
        <v>925</v>
      </c>
      <c r="B927" s="2" t="s">
        <v>115</v>
      </c>
      <c r="C927" s="39" t="s">
        <v>110</v>
      </c>
      <c r="D927" s="2" t="s">
        <v>120</v>
      </c>
      <c r="E927" s="2"/>
      <c r="F927" s="2" t="s">
        <v>2646</v>
      </c>
      <c r="G927" s="2"/>
      <c r="H927" s="2"/>
      <c r="I927" s="2" t="s">
        <v>2641</v>
      </c>
      <c r="J927" s="2" t="s">
        <v>23</v>
      </c>
      <c r="K927" s="2" t="s">
        <v>450</v>
      </c>
      <c r="L927" s="2" t="s">
        <v>2638</v>
      </c>
      <c r="M927" s="2"/>
      <c r="N927" s="2"/>
      <c r="O927" s="9">
        <f t="shared" si="18"/>
        <v>0</v>
      </c>
      <c r="P927" s="2"/>
      <c r="Q927" s="2"/>
      <c r="R927" s="2">
        <v>8378</v>
      </c>
      <c r="S927" s="73" t="s">
        <v>2601</v>
      </c>
      <c r="T927" s="76"/>
    </row>
    <row r="928" spans="1:20" s="8" customFormat="1" ht="15" hidden="1" customHeight="1">
      <c r="A928" s="7">
        <v>926</v>
      </c>
      <c r="B928" s="7" t="s">
        <v>115</v>
      </c>
      <c r="C928" s="38" t="s">
        <v>110</v>
      </c>
      <c r="D928" s="7" t="s">
        <v>138</v>
      </c>
      <c r="E928" s="7"/>
      <c r="F928" s="7" t="s">
        <v>2647</v>
      </c>
      <c r="G928" s="7"/>
      <c r="H928" s="7"/>
      <c r="I928" s="7" t="s">
        <v>2641</v>
      </c>
      <c r="J928" s="7" t="s">
        <v>23</v>
      </c>
      <c r="K928" s="7" t="s">
        <v>450</v>
      </c>
      <c r="L928" s="7" t="s">
        <v>50</v>
      </c>
      <c r="M928" s="7"/>
      <c r="N928" s="7"/>
      <c r="O928" s="13">
        <f t="shared" si="18"/>
        <v>0</v>
      </c>
      <c r="P928" s="7"/>
      <c r="Q928" s="7"/>
      <c r="R928" s="7">
        <v>8378</v>
      </c>
      <c r="S928" s="67" t="s">
        <v>2601</v>
      </c>
      <c r="T928" s="82"/>
    </row>
    <row r="929" spans="1:20" s="8" customFormat="1" ht="15" hidden="1" customHeight="1">
      <c r="A929" s="7">
        <v>927</v>
      </c>
      <c r="B929" s="7" t="s">
        <v>115</v>
      </c>
      <c r="C929" s="38" t="s">
        <v>110</v>
      </c>
      <c r="D929" s="7" t="s">
        <v>123</v>
      </c>
      <c r="E929" s="7"/>
      <c r="F929" s="7" t="s">
        <v>2648</v>
      </c>
      <c r="G929" s="7"/>
      <c r="H929" s="7"/>
      <c r="I929" s="7" t="s">
        <v>2641</v>
      </c>
      <c r="J929" s="7" t="s">
        <v>23</v>
      </c>
      <c r="K929" s="7" t="s">
        <v>450</v>
      </c>
      <c r="L929" s="7" t="s">
        <v>50</v>
      </c>
      <c r="M929" s="7"/>
      <c r="N929" s="7"/>
      <c r="O929" s="13">
        <f t="shared" si="18"/>
        <v>0</v>
      </c>
      <c r="P929" s="7"/>
      <c r="Q929" s="7"/>
      <c r="R929" s="7">
        <v>8378</v>
      </c>
      <c r="S929" s="67" t="s">
        <v>2601</v>
      </c>
      <c r="T929" s="82"/>
    </row>
    <row r="930" spans="1:20" s="8" customFormat="1" ht="15" hidden="1" customHeight="1">
      <c r="A930" s="7">
        <v>928</v>
      </c>
      <c r="B930" s="7" t="s">
        <v>115</v>
      </c>
      <c r="C930" s="38" t="s">
        <v>110</v>
      </c>
      <c r="D930" s="7" t="s">
        <v>111</v>
      </c>
      <c r="E930" s="7"/>
      <c r="F930" s="7" t="s">
        <v>2649</v>
      </c>
      <c r="G930" s="7"/>
      <c r="H930" s="7"/>
      <c r="I930" s="7" t="s">
        <v>2641</v>
      </c>
      <c r="J930" s="7" t="s">
        <v>23</v>
      </c>
      <c r="K930" s="7" t="s">
        <v>450</v>
      </c>
      <c r="L930" s="7" t="s">
        <v>50</v>
      </c>
      <c r="M930" s="7"/>
      <c r="N930" s="7"/>
      <c r="O930" s="13">
        <f t="shared" si="18"/>
        <v>0</v>
      </c>
      <c r="P930" s="7"/>
      <c r="Q930" s="7"/>
      <c r="R930" s="7">
        <v>8378</v>
      </c>
      <c r="S930" s="67" t="s">
        <v>2601</v>
      </c>
      <c r="T930" s="82"/>
    </row>
    <row r="931" spans="1:20" ht="15" hidden="1" customHeight="1">
      <c r="A931" s="2">
        <v>929</v>
      </c>
      <c r="B931" s="2" t="s">
        <v>115</v>
      </c>
      <c r="C931" s="39" t="s">
        <v>110</v>
      </c>
      <c r="D931" s="2" t="s">
        <v>2642</v>
      </c>
      <c r="E931" s="2"/>
      <c r="F931" s="2" t="s">
        <v>2650</v>
      </c>
      <c r="G931" s="2"/>
      <c r="H931" s="2"/>
      <c r="I931" s="2" t="s">
        <v>2641</v>
      </c>
      <c r="J931" s="2" t="s">
        <v>23</v>
      </c>
      <c r="K931" s="2" t="s">
        <v>450</v>
      </c>
      <c r="L931" s="2" t="s">
        <v>2638</v>
      </c>
      <c r="M931" s="2"/>
      <c r="N931" s="2"/>
      <c r="O931" s="9">
        <f t="shared" si="18"/>
        <v>0</v>
      </c>
      <c r="P931" s="2"/>
      <c r="Q931" s="2"/>
      <c r="R931" s="2">
        <v>8378</v>
      </c>
      <c r="S931" s="73" t="s">
        <v>2601</v>
      </c>
      <c r="T931" s="76"/>
    </row>
    <row r="932" spans="1:20" s="8" customFormat="1" ht="15" hidden="1" customHeight="1">
      <c r="A932" s="7">
        <v>930</v>
      </c>
      <c r="B932" s="7" t="s">
        <v>55</v>
      </c>
      <c r="C932" s="38" t="s">
        <v>56</v>
      </c>
      <c r="D932" s="7" t="s">
        <v>57</v>
      </c>
      <c r="E932" s="7"/>
      <c r="F932" s="7" t="s">
        <v>146</v>
      </c>
      <c r="G932" s="7" t="s">
        <v>2683</v>
      </c>
      <c r="H932" s="7">
        <v>22023.45</v>
      </c>
      <c r="I932" s="7" t="s">
        <v>44</v>
      </c>
      <c r="J932" s="7" t="s">
        <v>23</v>
      </c>
      <c r="K932" s="7" t="s">
        <v>93</v>
      </c>
      <c r="L932" s="7" t="s">
        <v>50</v>
      </c>
      <c r="M932" s="7"/>
      <c r="N932" s="7"/>
      <c r="O932" s="13">
        <f t="shared" si="18"/>
        <v>18507.100840336137</v>
      </c>
      <c r="P932" s="7"/>
      <c r="Q932" s="7"/>
      <c r="R932" s="7">
        <v>4689</v>
      </c>
      <c r="S932" s="67" t="s">
        <v>2601</v>
      </c>
      <c r="T932" s="82"/>
    </row>
    <row r="933" spans="1:20" ht="15" hidden="1" customHeight="1">
      <c r="A933" s="2">
        <v>931</v>
      </c>
      <c r="B933" s="2" t="s">
        <v>115</v>
      </c>
      <c r="C933" s="39" t="s">
        <v>110</v>
      </c>
      <c r="D933" s="2" t="s">
        <v>2642</v>
      </c>
      <c r="E933" s="2"/>
      <c r="F933" s="2" t="s">
        <v>2650</v>
      </c>
      <c r="G933" s="2" t="s">
        <v>2690</v>
      </c>
      <c r="H933" s="2">
        <v>2075.1</v>
      </c>
      <c r="I933" s="2" t="s">
        <v>44</v>
      </c>
      <c r="J933" s="2" t="s">
        <v>23</v>
      </c>
      <c r="K933" s="2" t="s">
        <v>450</v>
      </c>
      <c r="L933" s="2" t="s">
        <v>2687</v>
      </c>
      <c r="M933" s="2"/>
      <c r="N933" s="2"/>
      <c r="O933" s="9">
        <f t="shared" si="18"/>
        <v>1743.7815126050421</v>
      </c>
      <c r="P933" s="2"/>
      <c r="Q933" s="2"/>
      <c r="R933" s="2">
        <v>8378</v>
      </c>
      <c r="S933" s="73" t="s">
        <v>2601</v>
      </c>
      <c r="T933" s="76" t="s">
        <v>2691</v>
      </c>
    </row>
    <row r="934" spans="1:20" s="8" customFormat="1" ht="15" hidden="1" customHeight="1">
      <c r="A934" s="7">
        <v>932</v>
      </c>
      <c r="B934" s="7" t="s">
        <v>394</v>
      </c>
      <c r="C934" s="38" t="s">
        <v>389</v>
      </c>
      <c r="D934" s="7" t="s">
        <v>403</v>
      </c>
      <c r="E934" s="7"/>
      <c r="F934" s="7" t="s">
        <v>404</v>
      </c>
      <c r="G934" s="7" t="s">
        <v>2701</v>
      </c>
      <c r="H934" s="7">
        <v>19040</v>
      </c>
      <c r="I934" s="7" t="s">
        <v>44</v>
      </c>
      <c r="J934" s="7" t="s">
        <v>23</v>
      </c>
      <c r="K934" s="7" t="s">
        <v>93</v>
      </c>
      <c r="L934" s="7" t="s">
        <v>50</v>
      </c>
      <c r="M934" s="7"/>
      <c r="N934" s="7"/>
      <c r="O934" s="13">
        <f t="shared" si="18"/>
        <v>16000</v>
      </c>
      <c r="P934" s="7"/>
      <c r="Q934" s="7"/>
      <c r="R934" s="7">
        <v>10968</v>
      </c>
      <c r="S934" s="67" t="s">
        <v>2601</v>
      </c>
      <c r="T934" s="82"/>
    </row>
    <row r="935" spans="1:20" s="8" customFormat="1" ht="15" hidden="1" customHeight="1">
      <c r="A935" s="7">
        <v>933</v>
      </c>
      <c r="B935" s="7" t="s">
        <v>394</v>
      </c>
      <c r="C935" s="38" t="s">
        <v>389</v>
      </c>
      <c r="D935" s="7" t="s">
        <v>680</v>
      </c>
      <c r="E935" s="7"/>
      <c r="F935" s="7" t="s">
        <v>681</v>
      </c>
      <c r="G935" s="7" t="s">
        <v>2703</v>
      </c>
      <c r="H935" s="7">
        <v>2784.6</v>
      </c>
      <c r="I935" s="7" t="s">
        <v>44</v>
      </c>
      <c r="J935" s="7" t="s">
        <v>23</v>
      </c>
      <c r="K935" s="7" t="s">
        <v>93</v>
      </c>
      <c r="L935" s="7" t="s">
        <v>50</v>
      </c>
      <c r="M935" s="7"/>
      <c r="N935" s="7"/>
      <c r="O935" s="13">
        <f t="shared" si="18"/>
        <v>2340</v>
      </c>
      <c r="P935" s="7"/>
      <c r="Q935" s="7"/>
      <c r="R935" s="7">
        <v>10968</v>
      </c>
      <c r="S935" s="67" t="s">
        <v>2601</v>
      </c>
      <c r="T935" s="82"/>
    </row>
    <row r="936" spans="1:20" s="8" customFormat="1" ht="15" hidden="1" customHeight="1">
      <c r="A936" s="7">
        <v>934</v>
      </c>
      <c r="B936" s="7" t="s">
        <v>394</v>
      </c>
      <c r="C936" s="38" t="s">
        <v>389</v>
      </c>
      <c r="D936" s="7" t="s">
        <v>481</v>
      </c>
      <c r="E936" s="7"/>
      <c r="F936" s="7" t="s">
        <v>482</v>
      </c>
      <c r="G936" s="7" t="s">
        <v>2704</v>
      </c>
      <c r="H936" s="7">
        <v>4176.8999999999996</v>
      </c>
      <c r="I936" s="7" t="s">
        <v>44</v>
      </c>
      <c r="J936" s="7" t="s">
        <v>23</v>
      </c>
      <c r="K936" s="7" t="s">
        <v>93</v>
      </c>
      <c r="L936" s="7" t="s">
        <v>50</v>
      </c>
      <c r="M936" s="7"/>
      <c r="N936" s="7"/>
      <c r="O936" s="13">
        <f t="shared" si="18"/>
        <v>3510</v>
      </c>
      <c r="P936" s="7"/>
      <c r="Q936" s="7"/>
      <c r="R936" s="7">
        <v>10968</v>
      </c>
      <c r="S936" s="67" t="s">
        <v>2601</v>
      </c>
      <c r="T936" s="82"/>
    </row>
    <row r="937" spans="1:20" s="8" customFormat="1" ht="15" hidden="1" customHeight="1">
      <c r="A937" s="7">
        <v>935</v>
      </c>
      <c r="B937" s="7" t="s">
        <v>394</v>
      </c>
      <c r="C937" s="38" t="s">
        <v>389</v>
      </c>
      <c r="D937" s="7" t="s">
        <v>472</v>
      </c>
      <c r="E937" s="7"/>
      <c r="F937" s="7" t="s">
        <v>473</v>
      </c>
      <c r="G937" s="7" t="s">
        <v>2705</v>
      </c>
      <c r="H937" s="7">
        <v>1249.5</v>
      </c>
      <c r="I937" s="7" t="s">
        <v>44</v>
      </c>
      <c r="J937" s="7" t="s">
        <v>23</v>
      </c>
      <c r="K937" s="7" t="s">
        <v>93</v>
      </c>
      <c r="L937" s="7" t="s">
        <v>50</v>
      </c>
      <c r="M937" s="7"/>
      <c r="N937" s="7"/>
      <c r="O937" s="13">
        <f t="shared" si="18"/>
        <v>1050</v>
      </c>
      <c r="P937" s="7"/>
      <c r="Q937" s="7"/>
      <c r="R937" s="7">
        <v>10968</v>
      </c>
      <c r="S937" s="67" t="s">
        <v>2601</v>
      </c>
      <c r="T937" s="82"/>
    </row>
    <row r="938" spans="1:20" s="8" customFormat="1" ht="15" hidden="1" customHeight="1">
      <c r="A938" s="7">
        <v>936</v>
      </c>
      <c r="B938" s="7" t="s">
        <v>394</v>
      </c>
      <c r="C938" s="38" t="s">
        <v>389</v>
      </c>
      <c r="D938" s="7" t="s">
        <v>757</v>
      </c>
      <c r="E938" s="7"/>
      <c r="F938" s="7" t="s">
        <v>758</v>
      </c>
      <c r="G938" s="7" t="s">
        <v>2706</v>
      </c>
      <c r="H938" s="7">
        <v>7111.44</v>
      </c>
      <c r="I938" s="7" t="s">
        <v>44</v>
      </c>
      <c r="J938" s="7" t="s">
        <v>23</v>
      </c>
      <c r="K938" s="7" t="s">
        <v>93</v>
      </c>
      <c r="L938" s="7" t="s">
        <v>50</v>
      </c>
      <c r="M938" s="7"/>
      <c r="N938" s="7"/>
      <c r="O938" s="13">
        <f t="shared" si="18"/>
        <v>5976</v>
      </c>
      <c r="P938" s="7"/>
      <c r="Q938" s="7"/>
      <c r="R938" s="7">
        <v>10968</v>
      </c>
      <c r="S938" s="67" t="s">
        <v>2601</v>
      </c>
      <c r="T938" s="82"/>
    </row>
    <row r="939" spans="1:20" s="8" customFormat="1" ht="15" hidden="1" customHeight="1">
      <c r="A939" s="7">
        <v>937</v>
      </c>
      <c r="B939" s="7" t="s">
        <v>394</v>
      </c>
      <c r="C939" s="38" t="s">
        <v>389</v>
      </c>
      <c r="D939" s="7" t="s">
        <v>717</v>
      </c>
      <c r="E939" s="7"/>
      <c r="F939" s="7" t="s">
        <v>718</v>
      </c>
      <c r="G939" s="7" t="s">
        <v>2707</v>
      </c>
      <c r="H939" s="7">
        <v>3944.85</v>
      </c>
      <c r="I939" s="7" t="s">
        <v>44</v>
      </c>
      <c r="J939" s="7" t="s">
        <v>23</v>
      </c>
      <c r="K939" s="7" t="s">
        <v>93</v>
      </c>
      <c r="L939" s="7" t="s">
        <v>50</v>
      </c>
      <c r="M939" s="7"/>
      <c r="N939" s="7"/>
      <c r="O939" s="13">
        <f t="shared" si="18"/>
        <v>3315</v>
      </c>
      <c r="P939" s="7"/>
      <c r="Q939" s="7"/>
      <c r="R939" s="7">
        <v>10968</v>
      </c>
      <c r="S939" s="67" t="s">
        <v>2601</v>
      </c>
      <c r="T939" s="82"/>
    </row>
    <row r="940" spans="1:20" s="8" customFormat="1" ht="15" hidden="1" customHeight="1">
      <c r="A940" s="7">
        <f>A939+1</f>
        <v>938</v>
      </c>
      <c r="B940" s="7" t="s">
        <v>115</v>
      </c>
      <c r="C940" s="38" t="s">
        <v>110</v>
      </c>
      <c r="D940" s="7" t="s">
        <v>270</v>
      </c>
      <c r="E940" s="7"/>
      <c r="F940" s="7" t="s">
        <v>1199</v>
      </c>
      <c r="G940" s="7" t="s">
        <v>2708</v>
      </c>
      <c r="H940" s="7">
        <v>174.4</v>
      </c>
      <c r="I940" s="7" t="s">
        <v>44</v>
      </c>
      <c r="J940" s="7" t="s">
        <v>23</v>
      </c>
      <c r="K940" s="7" t="s">
        <v>450</v>
      </c>
      <c r="L940" s="7" t="s">
        <v>50</v>
      </c>
      <c r="M940" s="7"/>
      <c r="N940" s="7"/>
      <c r="O940" s="13">
        <v>160</v>
      </c>
      <c r="P940" s="7"/>
      <c r="Q940" s="7"/>
      <c r="R940" s="7">
        <v>3507</v>
      </c>
      <c r="S940" s="67" t="s">
        <v>2601</v>
      </c>
      <c r="T940" s="82"/>
    </row>
    <row r="941" spans="1:20" s="8" customFormat="1" ht="15" hidden="1" customHeight="1">
      <c r="A941" s="7">
        <f t="shared" ref="A941:A1004" si="19">A940+1</f>
        <v>939</v>
      </c>
      <c r="B941" s="7" t="s">
        <v>17</v>
      </c>
      <c r="C941" s="38" t="s">
        <v>155</v>
      </c>
      <c r="D941" s="7" t="s">
        <v>706</v>
      </c>
      <c r="E941" s="7"/>
      <c r="F941" s="7" t="s">
        <v>2556</v>
      </c>
      <c r="G941" s="7" t="s">
        <v>2709</v>
      </c>
      <c r="H941" s="7">
        <v>119</v>
      </c>
      <c r="I941" s="7" t="s">
        <v>44</v>
      </c>
      <c r="J941" s="7" t="s">
        <v>23</v>
      </c>
      <c r="K941" s="7" t="s">
        <v>450</v>
      </c>
      <c r="L941" s="7" t="s">
        <v>50</v>
      </c>
      <c r="M941" s="7"/>
      <c r="N941" s="7"/>
      <c r="O941" s="13">
        <f t="shared" si="18"/>
        <v>100</v>
      </c>
      <c r="P941" s="7"/>
      <c r="Q941" s="7"/>
      <c r="R941" s="7">
        <v>8052</v>
      </c>
      <c r="S941" s="67" t="s">
        <v>2601</v>
      </c>
      <c r="T941" s="82" t="s">
        <v>2124</v>
      </c>
    </row>
    <row r="942" spans="1:20" s="8" customFormat="1" ht="15" hidden="1" customHeight="1">
      <c r="A942" s="7">
        <f t="shared" si="19"/>
        <v>940</v>
      </c>
      <c r="B942" s="7" t="s">
        <v>17</v>
      </c>
      <c r="C942" s="38" t="s">
        <v>155</v>
      </c>
      <c r="D942" s="7" t="s">
        <v>548</v>
      </c>
      <c r="E942" s="7"/>
      <c r="F942" s="7" t="s">
        <v>2710</v>
      </c>
      <c r="G942" s="7" t="s">
        <v>2711</v>
      </c>
      <c r="H942" s="7">
        <v>7888.51</v>
      </c>
      <c r="I942" s="7" t="s">
        <v>44</v>
      </c>
      <c r="J942" s="7" t="s">
        <v>23</v>
      </c>
      <c r="K942" s="7" t="s">
        <v>93</v>
      </c>
      <c r="L942" s="7" t="s">
        <v>50</v>
      </c>
      <c r="M942" s="7"/>
      <c r="N942" s="7"/>
      <c r="O942" s="13">
        <f t="shared" si="18"/>
        <v>6629.0000000000009</v>
      </c>
      <c r="P942" s="7"/>
      <c r="Q942" s="7"/>
      <c r="R942" s="7">
        <v>12566</v>
      </c>
      <c r="S942" s="67" t="s">
        <v>2601</v>
      </c>
      <c r="T942" s="82"/>
    </row>
    <row r="943" spans="1:20" s="8" customFormat="1" ht="15" hidden="1" customHeight="1">
      <c r="A943" s="7">
        <f t="shared" si="19"/>
        <v>941</v>
      </c>
      <c r="B943" s="7" t="s">
        <v>17</v>
      </c>
      <c r="C943" s="38" t="s">
        <v>155</v>
      </c>
      <c r="D943" s="7" t="s">
        <v>2208</v>
      </c>
      <c r="E943" s="7"/>
      <c r="F943" s="7" t="s">
        <v>2209</v>
      </c>
      <c r="G943" s="7" t="s">
        <v>2712</v>
      </c>
      <c r="H943" s="7">
        <v>1286.3900000000001</v>
      </c>
      <c r="I943" s="7" t="s">
        <v>44</v>
      </c>
      <c r="J943" s="7" t="s">
        <v>23</v>
      </c>
      <c r="K943" s="7" t="s">
        <v>93</v>
      </c>
      <c r="L943" s="7" t="s">
        <v>50</v>
      </c>
      <c r="M943" s="7"/>
      <c r="N943" s="7"/>
      <c r="O943" s="13">
        <f t="shared" si="18"/>
        <v>1081.0000000000002</v>
      </c>
      <c r="P943" s="7"/>
      <c r="Q943" s="7"/>
      <c r="R943" s="7">
        <v>12566</v>
      </c>
      <c r="S943" s="67" t="s">
        <v>2601</v>
      </c>
      <c r="T943" s="82"/>
    </row>
    <row r="944" spans="1:20" s="8" customFormat="1" ht="30" hidden="1">
      <c r="A944" s="7">
        <f t="shared" si="19"/>
        <v>942</v>
      </c>
      <c r="B944" s="7" t="s">
        <v>17</v>
      </c>
      <c r="C944" s="38" t="s">
        <v>155</v>
      </c>
      <c r="D944" s="7" t="s">
        <v>893</v>
      </c>
      <c r="E944" s="7"/>
      <c r="F944" s="7" t="s">
        <v>746</v>
      </c>
      <c r="G944" s="7" t="s">
        <v>2713</v>
      </c>
      <c r="H944" s="7">
        <v>162.55000000000001</v>
      </c>
      <c r="I944" s="7" t="s">
        <v>44</v>
      </c>
      <c r="J944" s="7" t="s">
        <v>23</v>
      </c>
      <c r="K944" s="7" t="s">
        <v>93</v>
      </c>
      <c r="L944" s="7" t="s">
        <v>50</v>
      </c>
      <c r="M944" s="7"/>
      <c r="N944" s="7"/>
      <c r="O944" s="13">
        <f t="shared" si="18"/>
        <v>136.59663865546221</v>
      </c>
      <c r="P944" s="7"/>
      <c r="Q944" s="7"/>
      <c r="R944" s="7">
        <v>12566</v>
      </c>
      <c r="S944" s="67" t="s">
        <v>2601</v>
      </c>
      <c r="T944" s="7"/>
    </row>
    <row r="945" spans="1:20" s="8" customFormat="1" ht="30" hidden="1">
      <c r="A945" s="7">
        <f t="shared" si="19"/>
        <v>943</v>
      </c>
      <c r="B945" s="7" t="s">
        <v>17</v>
      </c>
      <c r="C945" s="38" t="s">
        <v>415</v>
      </c>
      <c r="D945" s="7" t="s">
        <v>803</v>
      </c>
      <c r="E945" s="7"/>
      <c r="F945" s="7" t="s">
        <v>1336</v>
      </c>
      <c r="G945" s="7" t="s">
        <v>2714</v>
      </c>
      <c r="H945" s="7">
        <v>7080.5</v>
      </c>
      <c r="I945" s="7" t="s">
        <v>44</v>
      </c>
      <c r="J945" s="7" t="s">
        <v>23</v>
      </c>
      <c r="K945" s="7" t="s">
        <v>93</v>
      </c>
      <c r="L945" s="7" t="s">
        <v>50</v>
      </c>
      <c r="M945" s="7"/>
      <c r="N945" s="7"/>
      <c r="O945" s="13">
        <f t="shared" si="18"/>
        <v>5950</v>
      </c>
      <c r="P945" s="7"/>
      <c r="Q945" s="7"/>
      <c r="R945" s="7">
        <v>10055</v>
      </c>
      <c r="S945" s="67" t="s">
        <v>2601</v>
      </c>
      <c r="T945" s="7"/>
    </row>
    <row r="946" spans="1:20" s="8" customFormat="1" ht="30" hidden="1">
      <c r="A946" s="7">
        <f t="shared" si="19"/>
        <v>944</v>
      </c>
      <c r="B946" s="7" t="s">
        <v>17</v>
      </c>
      <c r="C946" s="38" t="s">
        <v>415</v>
      </c>
      <c r="D946" s="7" t="s">
        <v>542</v>
      </c>
      <c r="E946" s="7"/>
      <c r="F946" s="7" t="s">
        <v>658</v>
      </c>
      <c r="G946" s="7" t="s">
        <v>2715</v>
      </c>
      <c r="H946" s="7">
        <v>7800.45</v>
      </c>
      <c r="I946" s="7" t="s">
        <v>44</v>
      </c>
      <c r="J946" s="7" t="s">
        <v>23</v>
      </c>
      <c r="K946" s="7" t="s">
        <v>93</v>
      </c>
      <c r="L946" s="7" t="s">
        <v>50</v>
      </c>
      <c r="M946" s="7"/>
      <c r="N946" s="7"/>
      <c r="O946" s="13">
        <f t="shared" si="18"/>
        <v>6555</v>
      </c>
      <c r="P946" s="7"/>
      <c r="Q946" s="7"/>
      <c r="R946" s="7">
        <v>3042</v>
      </c>
      <c r="S946" s="67" t="s">
        <v>2601</v>
      </c>
      <c r="T946" s="7"/>
    </row>
    <row r="947" spans="1:20" s="8" customFormat="1" ht="30" hidden="1">
      <c r="A947" s="7">
        <f t="shared" si="19"/>
        <v>945</v>
      </c>
      <c r="B947" s="7" t="s">
        <v>394</v>
      </c>
      <c r="C947" s="38" t="s">
        <v>389</v>
      </c>
      <c r="D947" s="7" t="s">
        <v>1067</v>
      </c>
      <c r="E947" s="7"/>
      <c r="F947" s="7" t="s">
        <v>1078</v>
      </c>
      <c r="G947" s="7" t="s">
        <v>2716</v>
      </c>
      <c r="H947" s="7">
        <v>696.15</v>
      </c>
      <c r="I947" s="7" t="s">
        <v>44</v>
      </c>
      <c r="J947" s="7" t="s">
        <v>23</v>
      </c>
      <c r="K947" s="7" t="s">
        <v>450</v>
      </c>
      <c r="L947" s="7" t="s">
        <v>50</v>
      </c>
      <c r="M947" s="7"/>
      <c r="N947" s="7"/>
      <c r="O947" s="13">
        <f t="shared" si="18"/>
        <v>585</v>
      </c>
      <c r="P947" s="7"/>
      <c r="Q947" s="7"/>
      <c r="R947" s="7">
        <v>3435</v>
      </c>
      <c r="S947" s="67" t="s">
        <v>2601</v>
      </c>
      <c r="T947" s="7" t="s">
        <v>2723</v>
      </c>
    </row>
    <row r="948" spans="1:20" s="8" customFormat="1" ht="30" hidden="1">
      <c r="A948" s="7">
        <f t="shared" si="19"/>
        <v>946</v>
      </c>
      <c r="B948" s="7" t="s">
        <v>17</v>
      </c>
      <c r="C948" s="38" t="s">
        <v>415</v>
      </c>
      <c r="D948" s="7" t="s">
        <v>545</v>
      </c>
      <c r="E948" s="7"/>
      <c r="F948" s="7" t="s">
        <v>1587</v>
      </c>
      <c r="G948" s="7" t="s">
        <v>2717</v>
      </c>
      <c r="H948" s="7">
        <v>2287.1799999999998</v>
      </c>
      <c r="I948" s="7" t="s">
        <v>44</v>
      </c>
      <c r="J948" s="7" t="s">
        <v>23</v>
      </c>
      <c r="K948" s="7" t="s">
        <v>450</v>
      </c>
      <c r="L948" s="7" t="s">
        <v>50</v>
      </c>
      <c r="M948" s="7"/>
      <c r="N948" s="7"/>
      <c r="O948" s="13">
        <f t="shared" si="18"/>
        <v>1922</v>
      </c>
      <c r="P948" s="7"/>
      <c r="Q948" s="7"/>
      <c r="R948" s="7">
        <v>4952</v>
      </c>
      <c r="S948" s="67" t="s">
        <v>2601</v>
      </c>
      <c r="T948" s="7"/>
    </row>
    <row r="949" spans="1:20" s="8" customFormat="1" ht="30" hidden="1">
      <c r="A949" s="7">
        <f t="shared" si="19"/>
        <v>947</v>
      </c>
      <c r="B949" s="7" t="s">
        <v>17</v>
      </c>
      <c r="C949" s="38" t="s">
        <v>415</v>
      </c>
      <c r="D949" s="7" t="s">
        <v>542</v>
      </c>
      <c r="E949" s="7"/>
      <c r="F949" s="7" t="s">
        <v>1585</v>
      </c>
      <c r="G949" s="7" t="s">
        <v>2718</v>
      </c>
      <c r="H949" s="7">
        <v>6809.18</v>
      </c>
      <c r="I949" s="7" t="s">
        <v>44</v>
      </c>
      <c r="J949" s="7" t="s">
        <v>23</v>
      </c>
      <c r="K949" s="7" t="s">
        <v>450</v>
      </c>
      <c r="L949" s="7" t="s">
        <v>50</v>
      </c>
      <c r="M949" s="7"/>
      <c r="N949" s="7"/>
      <c r="O949" s="13">
        <f t="shared" si="18"/>
        <v>5722.0000000000009</v>
      </c>
      <c r="P949" s="7"/>
      <c r="Q949" s="7"/>
      <c r="R949" s="7">
        <v>4952</v>
      </c>
      <c r="S949" s="67" t="s">
        <v>2601</v>
      </c>
      <c r="T949" s="7"/>
    </row>
    <row r="950" spans="1:20" s="8" customFormat="1" ht="30" hidden="1">
      <c r="A950" s="7">
        <f t="shared" si="19"/>
        <v>948</v>
      </c>
      <c r="B950" s="7" t="s">
        <v>17</v>
      </c>
      <c r="C950" s="38" t="s">
        <v>415</v>
      </c>
      <c r="D950" s="7" t="s">
        <v>530</v>
      </c>
      <c r="E950" s="7"/>
      <c r="F950" s="7" t="s">
        <v>1582</v>
      </c>
      <c r="G950" s="7" t="s">
        <v>2719</v>
      </c>
      <c r="H950" s="7">
        <v>28.56</v>
      </c>
      <c r="I950" s="7" t="s">
        <v>44</v>
      </c>
      <c r="J950" s="7" t="s">
        <v>23</v>
      </c>
      <c r="K950" s="7" t="s">
        <v>450</v>
      </c>
      <c r="L950" s="7" t="s">
        <v>50</v>
      </c>
      <c r="M950" s="7"/>
      <c r="N950" s="7"/>
      <c r="O950" s="13">
        <f t="shared" si="18"/>
        <v>24</v>
      </c>
      <c r="P950" s="7"/>
      <c r="Q950" s="7"/>
      <c r="R950" s="7">
        <v>4952</v>
      </c>
      <c r="S950" s="67" t="s">
        <v>2601</v>
      </c>
      <c r="T950" s="7"/>
    </row>
    <row r="951" spans="1:20" s="8" customFormat="1" ht="30" hidden="1">
      <c r="A951" s="7">
        <f t="shared" si="19"/>
        <v>949</v>
      </c>
      <c r="B951" s="7" t="s">
        <v>17</v>
      </c>
      <c r="C951" s="38" t="s">
        <v>415</v>
      </c>
      <c r="D951" s="7" t="s">
        <v>803</v>
      </c>
      <c r="E951" s="7"/>
      <c r="F951" s="7" t="s">
        <v>1592</v>
      </c>
      <c r="G951" s="7" t="s">
        <v>2720</v>
      </c>
      <c r="H951" s="7">
        <v>1418.48</v>
      </c>
      <c r="I951" s="7" t="s">
        <v>44</v>
      </c>
      <c r="J951" s="7" t="s">
        <v>23</v>
      </c>
      <c r="K951" s="7" t="s">
        <v>450</v>
      </c>
      <c r="L951" s="7" t="s">
        <v>2702</v>
      </c>
      <c r="M951" s="7"/>
      <c r="N951" s="7"/>
      <c r="O951" s="13">
        <f t="shared" si="18"/>
        <v>1192</v>
      </c>
      <c r="P951" s="7"/>
      <c r="Q951" s="7"/>
      <c r="R951" s="7">
        <v>4952</v>
      </c>
      <c r="S951" s="67" t="s">
        <v>2601</v>
      </c>
      <c r="T951" s="7"/>
    </row>
    <row r="952" spans="1:20" s="8" customFormat="1" ht="30" hidden="1">
      <c r="A952" s="7">
        <f t="shared" si="19"/>
        <v>950</v>
      </c>
      <c r="B952" s="7" t="s">
        <v>17</v>
      </c>
      <c r="C952" s="38" t="s">
        <v>415</v>
      </c>
      <c r="D952" s="7" t="s">
        <v>533</v>
      </c>
      <c r="E952" s="7"/>
      <c r="F952" s="7" t="s">
        <v>1586</v>
      </c>
      <c r="G952" s="7" t="s">
        <v>2721</v>
      </c>
      <c r="H952" s="7">
        <v>1073.3800000000001</v>
      </c>
      <c r="I952" s="7" t="s">
        <v>44</v>
      </c>
      <c r="J952" s="7" t="s">
        <v>23</v>
      </c>
      <c r="K952" s="7" t="s">
        <v>450</v>
      </c>
      <c r="L952" s="7" t="s">
        <v>50</v>
      </c>
      <c r="M952" s="7"/>
      <c r="N952" s="7" t="s">
        <v>1978</v>
      </c>
      <c r="O952" s="13">
        <f t="shared" si="18"/>
        <v>902.00000000000011</v>
      </c>
      <c r="P952" s="7"/>
      <c r="Q952" s="7"/>
      <c r="R952" s="7">
        <v>4952</v>
      </c>
      <c r="S952" s="67" t="s">
        <v>2601</v>
      </c>
      <c r="T952" s="7"/>
    </row>
    <row r="953" spans="1:20" s="8" customFormat="1" ht="30">
      <c r="A953" s="7">
        <f t="shared" si="19"/>
        <v>951</v>
      </c>
      <c r="B953" s="7" t="s">
        <v>17</v>
      </c>
      <c r="C953" s="38" t="s">
        <v>834</v>
      </c>
      <c r="D953" s="7" t="s">
        <v>644</v>
      </c>
      <c r="E953" s="7"/>
      <c r="F953" s="7" t="s">
        <v>841</v>
      </c>
      <c r="G953" s="7" t="s">
        <v>2722</v>
      </c>
      <c r="H953" s="7">
        <v>1751.68</v>
      </c>
      <c r="I953" s="7" t="s">
        <v>44</v>
      </c>
      <c r="J953" s="7" t="s">
        <v>23</v>
      </c>
      <c r="K953" s="7" t="s">
        <v>450</v>
      </c>
      <c r="L953" s="7" t="s">
        <v>50</v>
      </c>
      <c r="M953" s="7"/>
      <c r="N953" s="7"/>
      <c r="O953" s="13">
        <f t="shared" si="18"/>
        <v>1472.0000000000002</v>
      </c>
      <c r="P953" s="7"/>
      <c r="Q953" s="7"/>
      <c r="R953" s="7">
        <v>2492</v>
      </c>
      <c r="S953" s="67" t="s">
        <v>2601</v>
      </c>
      <c r="T953" s="7"/>
    </row>
    <row r="954" spans="1:20" s="8" customFormat="1" ht="30" hidden="1">
      <c r="A954" s="7">
        <f t="shared" si="19"/>
        <v>952</v>
      </c>
      <c r="B954" s="7" t="s">
        <v>394</v>
      </c>
      <c r="C954" s="38" t="s">
        <v>389</v>
      </c>
      <c r="D954" s="7" t="s">
        <v>489</v>
      </c>
      <c r="E954" s="7"/>
      <c r="F954" s="7" t="s">
        <v>2742</v>
      </c>
      <c r="G954" s="7"/>
      <c r="H954" s="7"/>
      <c r="I954" s="7" t="s">
        <v>2740</v>
      </c>
      <c r="J954" s="7" t="s">
        <v>23</v>
      </c>
      <c r="K954" s="7" t="s">
        <v>450</v>
      </c>
      <c r="L954" s="7" t="s">
        <v>50</v>
      </c>
      <c r="M954" s="7"/>
      <c r="N954" s="7"/>
      <c r="O954" s="13">
        <f t="shared" si="18"/>
        <v>0</v>
      </c>
      <c r="P954" s="7"/>
      <c r="Q954" s="7"/>
      <c r="R954" s="7">
        <v>8900</v>
      </c>
      <c r="S954" s="67" t="s">
        <v>2601</v>
      </c>
      <c r="T954" s="7"/>
    </row>
    <row r="955" spans="1:20" s="8" customFormat="1" ht="30" hidden="1">
      <c r="A955" s="7">
        <f t="shared" si="19"/>
        <v>953</v>
      </c>
      <c r="B955" s="7" t="s">
        <v>394</v>
      </c>
      <c r="C955" s="38" t="s">
        <v>389</v>
      </c>
      <c r="D955" s="7" t="s">
        <v>492</v>
      </c>
      <c r="E955" s="7"/>
      <c r="F955" s="7" t="s">
        <v>2744</v>
      </c>
      <c r="G955" s="7"/>
      <c r="H955" s="7"/>
      <c r="I955" s="7" t="s">
        <v>2740</v>
      </c>
      <c r="J955" s="7" t="s">
        <v>23</v>
      </c>
      <c r="K955" s="7" t="s">
        <v>450</v>
      </c>
      <c r="L955" s="7" t="s">
        <v>50</v>
      </c>
      <c r="M955" s="7"/>
      <c r="N955" s="7"/>
      <c r="O955" s="13">
        <f t="shared" si="18"/>
        <v>0</v>
      </c>
      <c r="P955" s="7"/>
      <c r="Q955" s="7"/>
      <c r="R955" s="7">
        <v>8900</v>
      </c>
      <c r="S955" s="67" t="s">
        <v>2601</v>
      </c>
      <c r="T955" s="7"/>
    </row>
    <row r="956" spans="1:20" s="8" customFormat="1" ht="30" hidden="1">
      <c r="A956" s="7">
        <f t="shared" si="19"/>
        <v>954</v>
      </c>
      <c r="B956" s="7" t="s">
        <v>394</v>
      </c>
      <c r="C956" s="38" t="s">
        <v>389</v>
      </c>
      <c r="D956" s="7" t="s">
        <v>478</v>
      </c>
      <c r="E956" s="7"/>
      <c r="F956" s="7" t="s">
        <v>2745</v>
      </c>
      <c r="G956" s="7"/>
      <c r="H956" s="7"/>
      <c r="I956" s="7" t="s">
        <v>2740</v>
      </c>
      <c r="J956" s="7" t="s">
        <v>23</v>
      </c>
      <c r="K956" s="7" t="s">
        <v>450</v>
      </c>
      <c r="L956" s="7" t="s">
        <v>50</v>
      </c>
      <c r="M956" s="7"/>
      <c r="N956" s="7"/>
      <c r="O956" s="13">
        <f t="shared" si="18"/>
        <v>0</v>
      </c>
      <c r="P956" s="7"/>
      <c r="Q956" s="7"/>
      <c r="R956" s="7">
        <v>8900</v>
      </c>
      <c r="S956" s="67" t="s">
        <v>2601</v>
      </c>
      <c r="T956" s="7"/>
    </row>
    <row r="957" spans="1:20" ht="30" hidden="1">
      <c r="A957" s="2">
        <f t="shared" si="19"/>
        <v>955</v>
      </c>
      <c r="B957" s="2" t="s">
        <v>394</v>
      </c>
      <c r="C957" s="39" t="s">
        <v>389</v>
      </c>
      <c r="D957" s="2" t="s">
        <v>399</v>
      </c>
      <c r="E957" s="2"/>
      <c r="F957" s="2" t="s">
        <v>2746</v>
      </c>
      <c r="G957" s="2"/>
      <c r="H957" s="2"/>
      <c r="I957" s="2" t="s">
        <v>2740</v>
      </c>
      <c r="J957" s="2" t="s">
        <v>23</v>
      </c>
      <c r="K957" s="2" t="s">
        <v>450</v>
      </c>
      <c r="L957" s="2" t="s">
        <v>2741</v>
      </c>
      <c r="M957" s="2"/>
      <c r="N957" s="2"/>
      <c r="O957" s="9">
        <f t="shared" si="18"/>
        <v>0</v>
      </c>
      <c r="P957" s="2"/>
      <c r="Q957" s="2"/>
      <c r="R957" s="2">
        <v>8900</v>
      </c>
      <c r="S957" s="73" t="s">
        <v>2601</v>
      </c>
    </row>
    <row r="958" spans="1:20" s="8" customFormat="1" ht="30" hidden="1">
      <c r="A958" s="7">
        <f t="shared" si="19"/>
        <v>956</v>
      </c>
      <c r="B958" s="7" t="s">
        <v>394</v>
      </c>
      <c r="C958" s="38" t="s">
        <v>389</v>
      </c>
      <c r="D958" s="7" t="s">
        <v>481</v>
      </c>
      <c r="E958" s="7"/>
      <c r="F958" s="7" t="s">
        <v>2747</v>
      </c>
      <c r="G958" s="7"/>
      <c r="H958" s="7"/>
      <c r="I958" s="7" t="s">
        <v>2740</v>
      </c>
      <c r="J958" s="7" t="s">
        <v>23</v>
      </c>
      <c r="K958" s="7" t="s">
        <v>450</v>
      </c>
      <c r="L958" s="7" t="s">
        <v>50</v>
      </c>
      <c r="M958" s="7"/>
      <c r="N958" s="7"/>
      <c r="O958" s="13">
        <f t="shared" si="18"/>
        <v>0</v>
      </c>
      <c r="P958" s="7"/>
      <c r="Q958" s="7"/>
      <c r="R958" s="7">
        <v>8900</v>
      </c>
      <c r="S958" s="67" t="s">
        <v>2601</v>
      </c>
      <c r="T958" s="7"/>
    </row>
    <row r="959" spans="1:20" s="8" customFormat="1" ht="30" hidden="1">
      <c r="A959" s="7">
        <f t="shared" si="19"/>
        <v>957</v>
      </c>
      <c r="B959" s="7" t="s">
        <v>394</v>
      </c>
      <c r="C959" s="38" t="s">
        <v>389</v>
      </c>
      <c r="D959" s="7" t="s">
        <v>2743</v>
      </c>
      <c r="E959" s="7"/>
      <c r="F959" s="7" t="s">
        <v>2748</v>
      </c>
      <c r="G959" s="7"/>
      <c r="H959" s="7"/>
      <c r="I959" s="7" t="s">
        <v>2740</v>
      </c>
      <c r="J959" s="7" t="s">
        <v>23</v>
      </c>
      <c r="K959" s="7" t="s">
        <v>450</v>
      </c>
      <c r="L959" s="7" t="s">
        <v>50</v>
      </c>
      <c r="M959" s="7"/>
      <c r="N959" s="7"/>
      <c r="O959" s="13">
        <f t="shared" si="18"/>
        <v>0</v>
      </c>
      <c r="P959" s="7"/>
      <c r="Q959" s="7"/>
      <c r="R959" s="7">
        <v>8900</v>
      </c>
      <c r="S959" s="67" t="s">
        <v>2601</v>
      </c>
      <c r="T959" s="7"/>
    </row>
    <row r="960" spans="1:20" s="8" customFormat="1" ht="30" hidden="1">
      <c r="A960" s="7">
        <f t="shared" si="19"/>
        <v>958</v>
      </c>
      <c r="B960" s="7" t="s">
        <v>394</v>
      </c>
      <c r="C960" s="38" t="s">
        <v>389</v>
      </c>
      <c r="D960" s="7" t="s">
        <v>1997</v>
      </c>
      <c r="E960" s="7"/>
      <c r="F960" s="7" t="s">
        <v>2749</v>
      </c>
      <c r="G960" s="7"/>
      <c r="H960" s="7"/>
      <c r="I960" s="7" t="s">
        <v>2740</v>
      </c>
      <c r="J960" s="7" t="s">
        <v>23</v>
      </c>
      <c r="K960" s="7" t="s">
        <v>450</v>
      </c>
      <c r="L960" s="7" t="s">
        <v>50</v>
      </c>
      <c r="M960" s="7"/>
      <c r="N960" s="7"/>
      <c r="O960" s="13">
        <f t="shared" si="18"/>
        <v>0</v>
      </c>
      <c r="P960" s="7"/>
      <c r="Q960" s="7"/>
      <c r="R960" s="7">
        <v>8900</v>
      </c>
      <c r="S960" s="67" t="s">
        <v>2601</v>
      </c>
      <c r="T960" s="7"/>
    </row>
    <row r="961" spans="1:20" s="8" customFormat="1" ht="30" hidden="1">
      <c r="A961" s="7">
        <f t="shared" si="19"/>
        <v>959</v>
      </c>
      <c r="B961" s="7" t="s">
        <v>394</v>
      </c>
      <c r="C961" s="38" t="s">
        <v>389</v>
      </c>
      <c r="D961" s="7" t="s">
        <v>690</v>
      </c>
      <c r="E961" s="7"/>
      <c r="F961" s="7" t="s">
        <v>2750</v>
      </c>
      <c r="G961" s="7"/>
      <c r="H961" s="7"/>
      <c r="I961" s="7" t="s">
        <v>2740</v>
      </c>
      <c r="J961" s="7" t="s">
        <v>23</v>
      </c>
      <c r="K961" s="7" t="s">
        <v>450</v>
      </c>
      <c r="L961" s="7" t="s">
        <v>50</v>
      </c>
      <c r="M961" s="7"/>
      <c r="N961" s="7"/>
      <c r="O961" s="13">
        <f t="shared" si="18"/>
        <v>0</v>
      </c>
      <c r="P961" s="7"/>
      <c r="Q961" s="7"/>
      <c r="R961" s="7">
        <v>8900</v>
      </c>
      <c r="S961" s="67" t="s">
        <v>2601</v>
      </c>
      <c r="T961" s="7"/>
    </row>
    <row r="962" spans="1:20" ht="30" hidden="1">
      <c r="A962" s="2">
        <f t="shared" si="19"/>
        <v>960</v>
      </c>
      <c r="B962" s="2" t="s">
        <v>394</v>
      </c>
      <c r="C962" s="39" t="s">
        <v>389</v>
      </c>
      <c r="D962" s="2" t="s">
        <v>1050</v>
      </c>
      <c r="E962" s="2"/>
      <c r="F962" s="2" t="s">
        <v>2751</v>
      </c>
      <c r="G962" s="2"/>
      <c r="H962" s="2"/>
      <c r="I962" s="2" t="s">
        <v>2740</v>
      </c>
      <c r="J962" s="2" t="s">
        <v>23</v>
      </c>
      <c r="K962" s="2" t="s">
        <v>450</v>
      </c>
      <c r="L962" s="2" t="s">
        <v>2741</v>
      </c>
      <c r="M962" s="2"/>
      <c r="N962" s="2"/>
      <c r="O962" s="9">
        <f t="shared" si="18"/>
        <v>0</v>
      </c>
      <c r="P962" s="2"/>
      <c r="Q962" s="2"/>
      <c r="R962" s="2">
        <v>8900</v>
      </c>
      <c r="S962" s="73" t="s">
        <v>2601</v>
      </c>
    </row>
    <row r="963" spans="1:20" ht="30" hidden="1">
      <c r="A963" s="2">
        <f t="shared" si="19"/>
        <v>961</v>
      </c>
      <c r="B963" s="2" t="s">
        <v>394</v>
      </c>
      <c r="C963" s="39" t="s">
        <v>389</v>
      </c>
      <c r="D963" s="2" t="s">
        <v>1055</v>
      </c>
      <c r="E963" s="2"/>
      <c r="F963" s="2" t="s">
        <v>2752</v>
      </c>
      <c r="G963" s="2"/>
      <c r="H963" s="2"/>
      <c r="I963" s="2" t="s">
        <v>2740</v>
      </c>
      <c r="J963" s="2" t="s">
        <v>23</v>
      </c>
      <c r="K963" s="2" t="s">
        <v>450</v>
      </c>
      <c r="L963" s="2" t="s">
        <v>2741</v>
      </c>
      <c r="M963" s="2"/>
      <c r="N963" s="2"/>
      <c r="O963" s="9">
        <f t="shared" si="18"/>
        <v>0</v>
      </c>
      <c r="P963" s="2"/>
      <c r="Q963" s="2"/>
      <c r="R963" s="2">
        <v>8900</v>
      </c>
      <c r="S963" s="73" t="s">
        <v>2601</v>
      </c>
    </row>
    <row r="964" spans="1:20" s="8" customFormat="1" ht="30" hidden="1">
      <c r="A964" s="7">
        <f t="shared" si="19"/>
        <v>962</v>
      </c>
      <c r="B964" s="7" t="s">
        <v>394</v>
      </c>
      <c r="C964" s="38" t="s">
        <v>389</v>
      </c>
      <c r="D964" s="7" t="s">
        <v>665</v>
      </c>
      <c r="E964" s="7"/>
      <c r="F964" s="7" t="s">
        <v>2753</v>
      </c>
      <c r="G964" s="7"/>
      <c r="H964" s="7"/>
      <c r="I964" s="7" t="s">
        <v>2740</v>
      </c>
      <c r="J964" s="7" t="s">
        <v>23</v>
      </c>
      <c r="K964" s="7" t="s">
        <v>450</v>
      </c>
      <c r="L964" s="7" t="s">
        <v>50</v>
      </c>
      <c r="M964" s="7"/>
      <c r="N964" s="7"/>
      <c r="O964" s="13">
        <f t="shared" ref="O964:O1027" si="20">H964/1.19</f>
        <v>0</v>
      </c>
      <c r="P964" s="7"/>
      <c r="Q964" s="7"/>
      <c r="R964" s="7">
        <v>8900</v>
      </c>
      <c r="S964" s="67" t="s">
        <v>2601</v>
      </c>
      <c r="T964" s="7"/>
    </row>
    <row r="965" spans="1:20" s="8" customFormat="1" ht="30" hidden="1">
      <c r="A965" s="7">
        <f t="shared" si="19"/>
        <v>963</v>
      </c>
      <c r="B965" s="7" t="s">
        <v>394</v>
      </c>
      <c r="C965" s="38" t="s">
        <v>389</v>
      </c>
      <c r="D965" s="7" t="s">
        <v>2754</v>
      </c>
      <c r="E965" s="7"/>
      <c r="F965" s="7" t="s">
        <v>2756</v>
      </c>
      <c r="G965" s="7"/>
      <c r="H965" s="7"/>
      <c r="I965" s="7" t="s">
        <v>2740</v>
      </c>
      <c r="J965" s="7" t="s">
        <v>23</v>
      </c>
      <c r="K965" s="7" t="s">
        <v>450</v>
      </c>
      <c r="L965" s="7" t="s">
        <v>50</v>
      </c>
      <c r="M965" s="7"/>
      <c r="N965" s="7"/>
      <c r="O965" s="13">
        <f t="shared" si="20"/>
        <v>0</v>
      </c>
      <c r="P965" s="7"/>
      <c r="Q965" s="7"/>
      <c r="R965" s="7">
        <v>8900</v>
      </c>
      <c r="S965" s="67" t="s">
        <v>2601</v>
      </c>
      <c r="T965" s="7"/>
    </row>
    <row r="966" spans="1:20" s="8" customFormat="1" ht="30" hidden="1">
      <c r="A966" s="7">
        <f t="shared" si="19"/>
        <v>964</v>
      </c>
      <c r="B966" s="7" t="s">
        <v>394</v>
      </c>
      <c r="C966" s="38" t="s">
        <v>389</v>
      </c>
      <c r="D966" s="7" t="s">
        <v>94</v>
      </c>
      <c r="E966" s="7"/>
      <c r="F966" s="7" t="s">
        <v>2757</v>
      </c>
      <c r="G966" s="7"/>
      <c r="H966" s="7"/>
      <c r="I966" s="7" t="s">
        <v>2740</v>
      </c>
      <c r="J966" s="7" t="s">
        <v>23</v>
      </c>
      <c r="K966" s="7" t="s">
        <v>450</v>
      </c>
      <c r="L966" s="7" t="s">
        <v>50</v>
      </c>
      <c r="M966" s="7"/>
      <c r="N966" s="7"/>
      <c r="O966" s="13">
        <f t="shared" si="20"/>
        <v>0</v>
      </c>
      <c r="P966" s="7"/>
      <c r="Q966" s="7"/>
      <c r="R966" s="7">
        <v>8900</v>
      </c>
      <c r="S966" s="67" t="s">
        <v>2601</v>
      </c>
      <c r="T966" s="7"/>
    </row>
    <row r="967" spans="1:20" s="8" customFormat="1" ht="30" hidden="1">
      <c r="A967" s="7">
        <f t="shared" si="19"/>
        <v>965</v>
      </c>
      <c r="B967" s="7" t="s">
        <v>394</v>
      </c>
      <c r="C967" s="38" t="s">
        <v>389</v>
      </c>
      <c r="D967" s="7" t="s">
        <v>433</v>
      </c>
      <c r="E967" s="7"/>
      <c r="F967" s="7" t="s">
        <v>2758</v>
      </c>
      <c r="G967" s="7"/>
      <c r="H967" s="7"/>
      <c r="I967" s="7" t="s">
        <v>2740</v>
      </c>
      <c r="J967" s="7" t="s">
        <v>23</v>
      </c>
      <c r="K967" s="7" t="s">
        <v>450</v>
      </c>
      <c r="L967" s="7" t="s">
        <v>50</v>
      </c>
      <c r="M967" s="7"/>
      <c r="N967" s="7"/>
      <c r="O967" s="13">
        <f t="shared" si="20"/>
        <v>0</v>
      </c>
      <c r="P967" s="7"/>
      <c r="Q967" s="7"/>
      <c r="R967" s="7">
        <v>8900</v>
      </c>
      <c r="S967" s="67" t="s">
        <v>2601</v>
      </c>
      <c r="T967" s="7"/>
    </row>
    <row r="968" spans="1:20" s="8" customFormat="1" ht="30" hidden="1">
      <c r="A968" s="7">
        <f t="shared" si="19"/>
        <v>966</v>
      </c>
      <c r="B968" s="7" t="s">
        <v>394</v>
      </c>
      <c r="C968" s="38" t="s">
        <v>389</v>
      </c>
      <c r="D968" s="7" t="s">
        <v>918</v>
      </c>
      <c r="E968" s="7"/>
      <c r="F968" s="7" t="s">
        <v>2759</v>
      </c>
      <c r="G968" s="7"/>
      <c r="H968" s="7"/>
      <c r="I968" s="7" t="s">
        <v>2740</v>
      </c>
      <c r="J968" s="7" t="s">
        <v>23</v>
      </c>
      <c r="K968" s="7" t="s">
        <v>450</v>
      </c>
      <c r="L968" s="7" t="s">
        <v>50</v>
      </c>
      <c r="M968" s="7"/>
      <c r="N968" s="7"/>
      <c r="O968" s="13">
        <f t="shared" si="20"/>
        <v>0</v>
      </c>
      <c r="P968" s="7"/>
      <c r="Q968" s="7"/>
      <c r="R968" s="7">
        <v>8900</v>
      </c>
      <c r="S968" s="67" t="s">
        <v>2601</v>
      </c>
      <c r="T968" s="7"/>
    </row>
    <row r="969" spans="1:20" s="8" customFormat="1" ht="30" hidden="1">
      <c r="A969" s="7">
        <f t="shared" si="19"/>
        <v>967</v>
      </c>
      <c r="B969" s="7" t="s">
        <v>394</v>
      </c>
      <c r="C969" s="38" t="s">
        <v>389</v>
      </c>
      <c r="D969" s="7" t="s">
        <v>1059</v>
      </c>
      <c r="E969" s="7"/>
      <c r="F969" s="7" t="s">
        <v>2760</v>
      </c>
      <c r="G969" s="7"/>
      <c r="H969" s="7"/>
      <c r="I969" s="7" t="s">
        <v>2740</v>
      </c>
      <c r="J969" s="7" t="s">
        <v>23</v>
      </c>
      <c r="K969" s="7" t="s">
        <v>450</v>
      </c>
      <c r="L969" s="7" t="s">
        <v>50</v>
      </c>
      <c r="M969" s="7"/>
      <c r="N969" s="7"/>
      <c r="O969" s="13">
        <f t="shared" si="20"/>
        <v>0</v>
      </c>
      <c r="P969" s="7"/>
      <c r="Q969" s="7"/>
      <c r="R969" s="7">
        <v>8900</v>
      </c>
      <c r="S969" s="67" t="s">
        <v>2601</v>
      </c>
      <c r="T969" s="7"/>
    </row>
    <row r="970" spans="1:20" s="8" customFormat="1" ht="30" hidden="1">
      <c r="A970" s="7">
        <f t="shared" si="19"/>
        <v>968</v>
      </c>
      <c r="B970" s="7" t="s">
        <v>394</v>
      </c>
      <c r="C970" s="38" t="s">
        <v>389</v>
      </c>
      <c r="D970" s="7" t="s">
        <v>362</v>
      </c>
      <c r="E970" s="7"/>
      <c r="F970" s="7" t="s">
        <v>2761</v>
      </c>
      <c r="G970" s="7"/>
      <c r="H970" s="7"/>
      <c r="I970" s="7" t="s">
        <v>2740</v>
      </c>
      <c r="J970" s="7" t="s">
        <v>23</v>
      </c>
      <c r="K970" s="7" t="s">
        <v>450</v>
      </c>
      <c r="L970" s="7" t="s">
        <v>50</v>
      </c>
      <c r="M970" s="7"/>
      <c r="N970" s="7"/>
      <c r="O970" s="13">
        <f t="shared" si="20"/>
        <v>0</v>
      </c>
      <c r="P970" s="7"/>
      <c r="Q970" s="7"/>
      <c r="R970" s="7">
        <v>8900</v>
      </c>
      <c r="S970" s="67" t="s">
        <v>2601</v>
      </c>
      <c r="T970" s="7"/>
    </row>
    <row r="971" spans="1:20" s="8" customFormat="1" ht="30" hidden="1">
      <c r="A971" s="7">
        <f t="shared" si="19"/>
        <v>969</v>
      </c>
      <c r="B971" s="7" t="s">
        <v>394</v>
      </c>
      <c r="C971" s="38" t="s">
        <v>389</v>
      </c>
      <c r="D971" s="7" t="s">
        <v>2755</v>
      </c>
      <c r="E971" s="7"/>
      <c r="F971" s="7" t="s">
        <v>2762</v>
      </c>
      <c r="G971" s="7"/>
      <c r="H971" s="7"/>
      <c r="I971" s="7" t="s">
        <v>2740</v>
      </c>
      <c r="J971" s="7" t="s">
        <v>23</v>
      </c>
      <c r="K971" s="7" t="s">
        <v>450</v>
      </c>
      <c r="L971" s="7" t="s">
        <v>50</v>
      </c>
      <c r="M971" s="7"/>
      <c r="N971" s="7"/>
      <c r="O971" s="13">
        <f t="shared" si="20"/>
        <v>0</v>
      </c>
      <c r="P971" s="7"/>
      <c r="Q971" s="7"/>
      <c r="R971" s="7">
        <v>8900</v>
      </c>
      <c r="S971" s="67" t="s">
        <v>2601</v>
      </c>
      <c r="T971" s="7"/>
    </row>
    <row r="972" spans="1:20" s="8" customFormat="1" ht="30" hidden="1">
      <c r="A972" s="7">
        <f t="shared" si="19"/>
        <v>970</v>
      </c>
      <c r="B972" s="7" t="s">
        <v>394</v>
      </c>
      <c r="C972" s="38" t="s">
        <v>389</v>
      </c>
      <c r="D972" s="7" t="s">
        <v>469</v>
      </c>
      <c r="E972" s="7"/>
      <c r="F972" s="7" t="s">
        <v>2763</v>
      </c>
      <c r="G972" s="7"/>
      <c r="H972" s="7"/>
      <c r="I972" s="7" t="s">
        <v>2740</v>
      </c>
      <c r="J972" s="7" t="s">
        <v>23</v>
      </c>
      <c r="K972" s="7" t="s">
        <v>450</v>
      </c>
      <c r="L972" s="7" t="s">
        <v>50</v>
      </c>
      <c r="M972" s="7"/>
      <c r="N972" s="7"/>
      <c r="O972" s="13">
        <f t="shared" si="20"/>
        <v>0</v>
      </c>
      <c r="P972" s="7"/>
      <c r="Q972" s="7"/>
      <c r="R972" s="7">
        <v>8900</v>
      </c>
      <c r="S972" s="67" t="s">
        <v>2601</v>
      </c>
      <c r="T972" s="7"/>
    </row>
    <row r="973" spans="1:20" s="8" customFormat="1" ht="30" hidden="1">
      <c r="A973" s="7">
        <f t="shared" si="19"/>
        <v>971</v>
      </c>
      <c r="B973" s="7" t="s">
        <v>394</v>
      </c>
      <c r="C973" s="38" t="s">
        <v>389</v>
      </c>
      <c r="D973" s="7" t="s">
        <v>1930</v>
      </c>
      <c r="E973" s="7"/>
      <c r="F973" s="7" t="s">
        <v>2764</v>
      </c>
      <c r="G973" s="7"/>
      <c r="H973" s="7"/>
      <c r="I973" s="7" t="s">
        <v>2740</v>
      </c>
      <c r="J973" s="7" t="s">
        <v>23</v>
      </c>
      <c r="K973" s="7" t="s">
        <v>450</v>
      </c>
      <c r="L973" s="7" t="s">
        <v>50</v>
      </c>
      <c r="M973" s="7"/>
      <c r="N973" s="7"/>
      <c r="O973" s="13">
        <f t="shared" si="20"/>
        <v>0</v>
      </c>
      <c r="P973" s="7"/>
      <c r="Q973" s="7"/>
      <c r="R973" s="7">
        <v>8900</v>
      </c>
      <c r="S973" s="67" t="s">
        <v>2601</v>
      </c>
      <c r="T973" s="7"/>
    </row>
    <row r="974" spans="1:20" s="8" customFormat="1" ht="30" hidden="1">
      <c r="A974" s="7">
        <f t="shared" si="19"/>
        <v>972</v>
      </c>
      <c r="B974" s="7" t="s">
        <v>394</v>
      </c>
      <c r="C974" s="38" t="s">
        <v>389</v>
      </c>
      <c r="D974" s="7" t="s">
        <v>2939</v>
      </c>
      <c r="E974" s="7"/>
      <c r="F974" s="7" t="s">
        <v>2768</v>
      </c>
      <c r="G974" s="7"/>
      <c r="H974" s="7"/>
      <c r="I974" s="7" t="s">
        <v>2740</v>
      </c>
      <c r="J974" s="7" t="s">
        <v>23</v>
      </c>
      <c r="K974" s="7" t="s">
        <v>450</v>
      </c>
      <c r="L974" s="7" t="s">
        <v>50</v>
      </c>
      <c r="M974" s="7"/>
      <c r="N974" s="7"/>
      <c r="O974" s="13">
        <f t="shared" si="20"/>
        <v>0</v>
      </c>
      <c r="P974" s="7"/>
      <c r="Q974" s="7"/>
      <c r="R974" s="7">
        <v>8900</v>
      </c>
      <c r="S974" s="67" t="s">
        <v>2601</v>
      </c>
      <c r="T974" s="7"/>
    </row>
    <row r="975" spans="1:20" s="8" customFormat="1" ht="30" hidden="1">
      <c r="A975" s="7">
        <f t="shared" si="19"/>
        <v>973</v>
      </c>
      <c r="B975" s="7" t="s">
        <v>394</v>
      </c>
      <c r="C975" s="38" t="s">
        <v>389</v>
      </c>
      <c r="D975" s="7" t="s">
        <v>1062</v>
      </c>
      <c r="E975" s="7"/>
      <c r="F975" s="7" t="s">
        <v>2769</v>
      </c>
      <c r="G975" s="7"/>
      <c r="H975" s="7"/>
      <c r="I975" s="7" t="s">
        <v>2740</v>
      </c>
      <c r="J975" s="7" t="s">
        <v>23</v>
      </c>
      <c r="K975" s="7" t="s">
        <v>450</v>
      </c>
      <c r="L975" s="7" t="s">
        <v>50</v>
      </c>
      <c r="M975" s="7"/>
      <c r="N975" s="7"/>
      <c r="O975" s="13">
        <f t="shared" si="20"/>
        <v>0</v>
      </c>
      <c r="P975" s="7"/>
      <c r="Q975" s="7"/>
      <c r="R975" s="7">
        <v>8900</v>
      </c>
      <c r="S975" s="67" t="s">
        <v>2601</v>
      </c>
      <c r="T975" s="7"/>
    </row>
    <row r="976" spans="1:20" s="8" customFormat="1" ht="30" hidden="1">
      <c r="A976" s="7">
        <f t="shared" si="19"/>
        <v>974</v>
      </c>
      <c r="B976" s="7" t="s">
        <v>394</v>
      </c>
      <c r="C976" s="38" t="s">
        <v>389</v>
      </c>
      <c r="D976" s="7" t="s">
        <v>2938</v>
      </c>
      <c r="E976" s="7"/>
      <c r="F976" s="7" t="s">
        <v>2770</v>
      </c>
      <c r="G976" s="7"/>
      <c r="H976" s="7"/>
      <c r="I976" s="7" t="s">
        <v>2740</v>
      </c>
      <c r="J976" s="7" t="s">
        <v>23</v>
      </c>
      <c r="K976" s="7" t="s">
        <v>450</v>
      </c>
      <c r="L976" s="7" t="s">
        <v>50</v>
      </c>
      <c r="M976" s="7"/>
      <c r="N976" s="7"/>
      <c r="O976" s="13">
        <f t="shared" si="20"/>
        <v>0</v>
      </c>
      <c r="P976" s="7"/>
      <c r="Q976" s="7"/>
      <c r="R976" s="7">
        <v>8900</v>
      </c>
      <c r="S976" s="67" t="s">
        <v>2601</v>
      </c>
      <c r="T976" s="7"/>
    </row>
    <row r="977" spans="1:20" s="8" customFormat="1" ht="30" hidden="1">
      <c r="A977" s="7">
        <f t="shared" si="19"/>
        <v>975</v>
      </c>
      <c r="B977" s="7" t="s">
        <v>394</v>
      </c>
      <c r="C977" s="38" t="s">
        <v>389</v>
      </c>
      <c r="D977" s="7" t="s">
        <v>680</v>
      </c>
      <c r="E977" s="7"/>
      <c r="F977" s="7" t="s">
        <v>2771</v>
      </c>
      <c r="G977" s="7"/>
      <c r="H977" s="7"/>
      <c r="I977" s="7" t="s">
        <v>2740</v>
      </c>
      <c r="J977" s="7" t="s">
        <v>23</v>
      </c>
      <c r="K977" s="7" t="s">
        <v>450</v>
      </c>
      <c r="L977" s="7" t="s">
        <v>50</v>
      </c>
      <c r="M977" s="7"/>
      <c r="N977" s="7"/>
      <c r="O977" s="13">
        <f t="shared" si="20"/>
        <v>0</v>
      </c>
      <c r="P977" s="7"/>
      <c r="Q977" s="7"/>
      <c r="R977" s="7">
        <v>8900</v>
      </c>
      <c r="S977" s="67" t="s">
        <v>2601</v>
      </c>
      <c r="T977" s="7"/>
    </row>
    <row r="978" spans="1:20" s="8" customFormat="1" ht="30" hidden="1">
      <c r="A978" s="7">
        <f t="shared" si="19"/>
        <v>976</v>
      </c>
      <c r="B978" s="7" t="s">
        <v>394</v>
      </c>
      <c r="C978" s="38" t="s">
        <v>389</v>
      </c>
      <c r="D978" s="7" t="s">
        <v>156</v>
      </c>
      <c r="E978" s="7"/>
      <c r="F978" s="7" t="s">
        <v>2772</v>
      </c>
      <c r="G978" s="7"/>
      <c r="H978" s="7"/>
      <c r="I978" s="7" t="s">
        <v>2740</v>
      </c>
      <c r="J978" s="7" t="s">
        <v>23</v>
      </c>
      <c r="K978" s="7" t="s">
        <v>450</v>
      </c>
      <c r="L978" s="7" t="s">
        <v>50</v>
      </c>
      <c r="M978" s="7"/>
      <c r="N978" s="7"/>
      <c r="O978" s="13">
        <f t="shared" si="20"/>
        <v>0</v>
      </c>
      <c r="P978" s="7"/>
      <c r="Q978" s="7"/>
      <c r="R978" s="7">
        <v>8900</v>
      </c>
      <c r="S978" s="67" t="s">
        <v>2601</v>
      </c>
      <c r="T978" s="7"/>
    </row>
    <row r="979" spans="1:20" ht="30" hidden="1">
      <c r="A979" s="2">
        <f t="shared" si="19"/>
        <v>977</v>
      </c>
      <c r="B979" s="2" t="s">
        <v>394</v>
      </c>
      <c r="C979" s="39" t="s">
        <v>389</v>
      </c>
      <c r="D979" s="2" t="s">
        <v>2765</v>
      </c>
      <c r="E979" s="2"/>
      <c r="F979" s="2" t="s">
        <v>2773</v>
      </c>
      <c r="G979" s="2"/>
      <c r="H979" s="2"/>
      <c r="I979" s="2" t="s">
        <v>2740</v>
      </c>
      <c r="J979" s="2" t="s">
        <v>23</v>
      </c>
      <c r="K979" s="2" t="s">
        <v>450</v>
      </c>
      <c r="L979" s="2" t="s">
        <v>2741</v>
      </c>
      <c r="M979" s="2"/>
      <c r="N979" s="2"/>
      <c r="O979" s="9">
        <f t="shared" si="20"/>
        <v>0</v>
      </c>
      <c r="P979" s="2"/>
      <c r="Q979" s="2"/>
      <c r="R979" s="2">
        <v>8900</v>
      </c>
      <c r="S979" s="73" t="s">
        <v>2601</v>
      </c>
    </row>
    <row r="980" spans="1:20" s="8" customFormat="1" ht="30" hidden="1">
      <c r="A980" s="7">
        <f t="shared" si="19"/>
        <v>978</v>
      </c>
      <c r="B980" s="7" t="s">
        <v>394</v>
      </c>
      <c r="C980" s="38" t="s">
        <v>389</v>
      </c>
      <c r="D980" s="7" t="s">
        <v>2766</v>
      </c>
      <c r="E980" s="7"/>
      <c r="F980" s="7" t="s">
        <v>2774</v>
      </c>
      <c r="G980" s="7"/>
      <c r="H980" s="7"/>
      <c r="I980" s="7" t="s">
        <v>2740</v>
      </c>
      <c r="J980" s="7" t="s">
        <v>23</v>
      </c>
      <c r="K980" s="7" t="s">
        <v>450</v>
      </c>
      <c r="L980" s="7" t="s">
        <v>50</v>
      </c>
      <c r="M980" s="7"/>
      <c r="N980" s="7"/>
      <c r="O980" s="13">
        <f t="shared" si="20"/>
        <v>0</v>
      </c>
      <c r="P980" s="7"/>
      <c r="Q980" s="7"/>
      <c r="R980" s="7">
        <v>8900</v>
      </c>
      <c r="S980" s="67" t="s">
        <v>2601</v>
      </c>
      <c r="T980" s="7"/>
    </row>
    <row r="981" spans="1:20" s="8" customFormat="1" ht="30" hidden="1">
      <c r="A981" s="7">
        <f t="shared" si="19"/>
        <v>979</v>
      </c>
      <c r="B981" s="7" t="s">
        <v>394</v>
      </c>
      <c r="C981" s="38" t="s">
        <v>389</v>
      </c>
      <c r="D981" s="7" t="s">
        <v>2767</v>
      </c>
      <c r="E981" s="7"/>
      <c r="F981" s="7" t="s">
        <v>2775</v>
      </c>
      <c r="G981" s="7"/>
      <c r="H981" s="7"/>
      <c r="I981" s="7" t="s">
        <v>2740</v>
      </c>
      <c r="J981" s="7" t="s">
        <v>23</v>
      </c>
      <c r="K981" s="7" t="s">
        <v>450</v>
      </c>
      <c r="L981" s="7" t="s">
        <v>50</v>
      </c>
      <c r="M981" s="7"/>
      <c r="N981" s="7"/>
      <c r="O981" s="13">
        <f t="shared" si="20"/>
        <v>0</v>
      </c>
      <c r="P981" s="7"/>
      <c r="Q981" s="7"/>
      <c r="R981" s="7">
        <v>8900</v>
      </c>
      <c r="S981" s="67" t="s">
        <v>2601</v>
      </c>
      <c r="T981" s="7"/>
    </row>
    <row r="982" spans="1:20" s="8" customFormat="1" ht="30" hidden="1">
      <c r="A982" s="7">
        <f t="shared" si="19"/>
        <v>980</v>
      </c>
      <c r="B982" s="7" t="s">
        <v>394</v>
      </c>
      <c r="C982" s="38" t="s">
        <v>389</v>
      </c>
      <c r="D982" s="7" t="s">
        <v>1064</v>
      </c>
      <c r="E982" s="7"/>
      <c r="F982" s="7" t="s">
        <v>2776</v>
      </c>
      <c r="G982" s="7"/>
      <c r="H982" s="7"/>
      <c r="I982" s="7" t="s">
        <v>2740</v>
      </c>
      <c r="J982" s="7" t="s">
        <v>23</v>
      </c>
      <c r="K982" s="7" t="s">
        <v>450</v>
      </c>
      <c r="L982" s="7" t="s">
        <v>50</v>
      </c>
      <c r="M982" s="7"/>
      <c r="N982" s="7"/>
      <c r="O982" s="13">
        <f t="shared" si="20"/>
        <v>0</v>
      </c>
      <c r="P982" s="7"/>
      <c r="Q982" s="7"/>
      <c r="R982" s="7">
        <v>8900</v>
      </c>
      <c r="S982" s="67" t="s">
        <v>2601</v>
      </c>
      <c r="T982" s="7"/>
    </row>
    <row r="983" spans="1:20" s="8" customFormat="1" ht="30" hidden="1">
      <c r="A983" s="7">
        <f t="shared" si="19"/>
        <v>981</v>
      </c>
      <c r="B983" s="7" t="s">
        <v>394</v>
      </c>
      <c r="C983" s="38" t="s">
        <v>389</v>
      </c>
      <c r="D983" s="7" t="s">
        <v>486</v>
      </c>
      <c r="E983" s="7"/>
      <c r="F983" s="7" t="s">
        <v>2777</v>
      </c>
      <c r="G983" s="7"/>
      <c r="H983" s="7"/>
      <c r="I983" s="7" t="s">
        <v>2740</v>
      </c>
      <c r="J983" s="7" t="s">
        <v>23</v>
      </c>
      <c r="K983" s="7" t="s">
        <v>450</v>
      </c>
      <c r="L983" s="7" t="s">
        <v>50</v>
      </c>
      <c r="M983" s="7"/>
      <c r="N983" s="7"/>
      <c r="O983" s="13">
        <f t="shared" si="20"/>
        <v>0</v>
      </c>
      <c r="P983" s="7"/>
      <c r="Q983" s="7"/>
      <c r="R983" s="7">
        <v>8900</v>
      </c>
      <c r="S983" s="67" t="s">
        <v>2601</v>
      </c>
      <c r="T983" s="7"/>
    </row>
    <row r="984" spans="1:20" s="8" customFormat="1" ht="30" hidden="1">
      <c r="A984" s="7">
        <f t="shared" si="19"/>
        <v>982</v>
      </c>
      <c r="B984" s="7" t="s">
        <v>394</v>
      </c>
      <c r="C984" s="38" t="s">
        <v>389</v>
      </c>
      <c r="D984" s="7" t="s">
        <v>1067</v>
      </c>
      <c r="E984" s="7"/>
      <c r="F984" s="7" t="s">
        <v>2942</v>
      </c>
      <c r="G984" s="7"/>
      <c r="H984" s="7"/>
      <c r="I984" s="7" t="s">
        <v>2740</v>
      </c>
      <c r="J984" s="7" t="s">
        <v>23</v>
      </c>
      <c r="K984" s="7" t="s">
        <v>450</v>
      </c>
      <c r="L984" s="7" t="s">
        <v>50</v>
      </c>
      <c r="M984" s="7"/>
      <c r="N984" s="7"/>
      <c r="O984" s="13">
        <f t="shared" si="20"/>
        <v>0</v>
      </c>
      <c r="P984" s="7"/>
      <c r="Q984" s="7"/>
      <c r="R984" s="7">
        <v>8900</v>
      </c>
      <c r="S984" s="67" t="s">
        <v>2601</v>
      </c>
      <c r="T984" s="7"/>
    </row>
    <row r="985" spans="1:20" s="8" customFormat="1" ht="30" hidden="1">
      <c r="A985" s="7">
        <f t="shared" si="19"/>
        <v>983</v>
      </c>
      <c r="B985" s="7" t="s">
        <v>394</v>
      </c>
      <c r="C985" s="38" t="s">
        <v>389</v>
      </c>
      <c r="D985" s="7" t="s">
        <v>687</v>
      </c>
      <c r="E985" s="7"/>
      <c r="F985" s="7" t="s">
        <v>2943</v>
      </c>
      <c r="G985" s="7"/>
      <c r="H985" s="7"/>
      <c r="I985" s="7" t="s">
        <v>2740</v>
      </c>
      <c r="J985" s="7" t="s">
        <v>23</v>
      </c>
      <c r="K985" s="7" t="s">
        <v>450</v>
      </c>
      <c r="L985" s="7" t="s">
        <v>50</v>
      </c>
      <c r="M985" s="7"/>
      <c r="N985" s="7"/>
      <c r="O985" s="13">
        <f t="shared" si="20"/>
        <v>0</v>
      </c>
      <c r="P985" s="7"/>
      <c r="Q985" s="7"/>
      <c r="R985" s="7">
        <v>8900</v>
      </c>
      <c r="S985" s="67" t="s">
        <v>2601</v>
      </c>
      <c r="T985" s="7"/>
    </row>
    <row r="986" spans="1:20" s="8" customFormat="1" ht="30" hidden="1">
      <c r="A986" s="7">
        <f t="shared" si="19"/>
        <v>984</v>
      </c>
      <c r="B986" s="7" t="s">
        <v>394</v>
      </c>
      <c r="C986" s="38" t="s">
        <v>389</v>
      </c>
      <c r="D986" s="7" t="s">
        <v>2778</v>
      </c>
      <c r="E986" s="7"/>
      <c r="F986" s="7" t="s">
        <v>2944</v>
      </c>
      <c r="G986" s="7"/>
      <c r="H986" s="7"/>
      <c r="I986" s="7" t="s">
        <v>2740</v>
      </c>
      <c r="J986" s="7" t="s">
        <v>23</v>
      </c>
      <c r="K986" s="7" t="s">
        <v>450</v>
      </c>
      <c r="L986" s="7" t="s">
        <v>50</v>
      </c>
      <c r="M986" s="7"/>
      <c r="N986" s="7"/>
      <c r="O986" s="13">
        <f t="shared" si="20"/>
        <v>0</v>
      </c>
      <c r="P986" s="7"/>
      <c r="Q986" s="7"/>
      <c r="R986" s="7">
        <v>8900</v>
      </c>
      <c r="S986" s="67" t="s">
        <v>2601</v>
      </c>
      <c r="T986" s="7"/>
    </row>
    <row r="987" spans="1:20" s="8" customFormat="1" ht="30" hidden="1">
      <c r="A987" s="7">
        <f t="shared" si="19"/>
        <v>985</v>
      </c>
      <c r="B987" s="7" t="s">
        <v>394</v>
      </c>
      <c r="C987" s="38" t="s">
        <v>389</v>
      </c>
      <c r="D987" s="7" t="s">
        <v>757</v>
      </c>
      <c r="E987" s="7"/>
      <c r="F987" s="7" t="s">
        <v>2945</v>
      </c>
      <c r="G987" s="7"/>
      <c r="H987" s="7"/>
      <c r="I987" s="7" t="s">
        <v>2740</v>
      </c>
      <c r="J987" s="7" t="s">
        <v>23</v>
      </c>
      <c r="K987" s="7" t="s">
        <v>450</v>
      </c>
      <c r="L987" s="7" t="s">
        <v>50</v>
      </c>
      <c r="M987" s="7"/>
      <c r="N987" s="7"/>
      <c r="O987" s="13">
        <f t="shared" si="20"/>
        <v>0</v>
      </c>
      <c r="P987" s="7"/>
      <c r="Q987" s="7"/>
      <c r="R987" s="7">
        <v>8900</v>
      </c>
      <c r="S987" s="67" t="s">
        <v>2601</v>
      </c>
      <c r="T987" s="7"/>
    </row>
    <row r="988" spans="1:20" s="8" customFormat="1" ht="30" hidden="1">
      <c r="A988" s="7">
        <f t="shared" si="19"/>
        <v>986</v>
      </c>
      <c r="B988" s="7" t="s">
        <v>394</v>
      </c>
      <c r="C988" s="38" t="s">
        <v>389</v>
      </c>
      <c r="D988" s="7" t="s">
        <v>760</v>
      </c>
      <c r="E988" s="7"/>
      <c r="F988" s="7" t="s">
        <v>2872</v>
      </c>
      <c r="G988" s="7"/>
      <c r="H988" s="7"/>
      <c r="I988" s="7" t="s">
        <v>2740</v>
      </c>
      <c r="J988" s="7" t="s">
        <v>23</v>
      </c>
      <c r="K988" s="7" t="s">
        <v>450</v>
      </c>
      <c r="L988" s="7" t="s">
        <v>50</v>
      </c>
      <c r="M988" s="7"/>
      <c r="N988" s="7"/>
      <c r="O988" s="13">
        <f t="shared" si="20"/>
        <v>0</v>
      </c>
      <c r="P988" s="7"/>
      <c r="Q988" s="7"/>
      <c r="R988" s="7">
        <v>8900</v>
      </c>
      <c r="S988" s="67" t="s">
        <v>2601</v>
      </c>
      <c r="T988" s="7"/>
    </row>
    <row r="989" spans="1:20" s="8" customFormat="1" ht="30" hidden="1">
      <c r="A989" s="7">
        <f t="shared" si="19"/>
        <v>987</v>
      </c>
      <c r="B989" s="7" t="s">
        <v>394</v>
      </c>
      <c r="C989" s="38" t="s">
        <v>389</v>
      </c>
      <c r="D989" s="7" t="s">
        <v>915</v>
      </c>
      <c r="E989" s="7"/>
      <c r="F989" s="7" t="s">
        <v>2868</v>
      </c>
      <c r="G989" s="7"/>
      <c r="H989" s="7"/>
      <c r="I989" s="7" t="s">
        <v>2740</v>
      </c>
      <c r="J989" s="7" t="s">
        <v>23</v>
      </c>
      <c r="K989" s="7" t="s">
        <v>450</v>
      </c>
      <c r="L989" s="7" t="s">
        <v>50</v>
      </c>
      <c r="M989" s="7"/>
      <c r="N989" s="7"/>
      <c r="O989" s="13">
        <f t="shared" si="20"/>
        <v>0</v>
      </c>
      <c r="P989" s="7"/>
      <c r="Q989" s="7"/>
      <c r="R989" s="7">
        <v>8900</v>
      </c>
      <c r="S989" s="67" t="s">
        <v>2601</v>
      </c>
      <c r="T989" s="7"/>
    </row>
    <row r="990" spans="1:20" s="8" customFormat="1" ht="30" hidden="1">
      <c r="A990" s="7">
        <f t="shared" si="19"/>
        <v>988</v>
      </c>
      <c r="B990" s="7" t="s">
        <v>394</v>
      </c>
      <c r="C990" s="38" t="s">
        <v>389</v>
      </c>
      <c r="D990" s="7" t="s">
        <v>2835</v>
      </c>
      <c r="E990" s="7"/>
      <c r="F990" s="7" t="s">
        <v>2946</v>
      </c>
      <c r="G990" s="7"/>
      <c r="H990" s="7"/>
      <c r="I990" s="7" t="s">
        <v>2740</v>
      </c>
      <c r="J990" s="7" t="s">
        <v>23</v>
      </c>
      <c r="K990" s="7" t="s">
        <v>450</v>
      </c>
      <c r="L990" s="7" t="s">
        <v>50</v>
      </c>
      <c r="M990" s="7"/>
      <c r="N990" s="7"/>
      <c r="O990" s="13">
        <f t="shared" si="20"/>
        <v>0</v>
      </c>
      <c r="P990" s="7"/>
      <c r="Q990" s="7"/>
      <c r="R990" s="7">
        <v>8900</v>
      </c>
      <c r="S990" s="67" t="s">
        <v>2601</v>
      </c>
      <c r="T990" s="7"/>
    </row>
    <row r="991" spans="1:20" s="8" customFormat="1" ht="30" hidden="1">
      <c r="A991" s="7">
        <f t="shared" si="19"/>
        <v>989</v>
      </c>
      <c r="B991" s="7" t="s">
        <v>394</v>
      </c>
      <c r="C991" s="38" t="s">
        <v>389</v>
      </c>
      <c r="D991" s="7" t="s">
        <v>1927</v>
      </c>
      <c r="E991" s="7"/>
      <c r="F991" s="7" t="s">
        <v>2947</v>
      </c>
      <c r="G991" s="7"/>
      <c r="H991" s="7"/>
      <c r="I991" s="7" t="s">
        <v>2740</v>
      </c>
      <c r="J991" s="7" t="s">
        <v>23</v>
      </c>
      <c r="K991" s="7" t="s">
        <v>450</v>
      </c>
      <c r="L991" s="7" t="s">
        <v>2940</v>
      </c>
      <c r="M991" s="7"/>
      <c r="N991" s="7"/>
      <c r="O991" s="13">
        <f t="shared" si="20"/>
        <v>0</v>
      </c>
      <c r="P991" s="7"/>
      <c r="Q991" s="7"/>
      <c r="R991" s="7">
        <v>8900</v>
      </c>
      <c r="S991" s="67" t="s">
        <v>2601</v>
      </c>
      <c r="T991" s="7"/>
    </row>
    <row r="992" spans="1:20" s="8" customFormat="1" ht="30" hidden="1">
      <c r="A992" s="7">
        <f t="shared" si="19"/>
        <v>990</v>
      </c>
      <c r="B992" s="7" t="s">
        <v>394</v>
      </c>
      <c r="C992" s="38" t="s">
        <v>389</v>
      </c>
      <c r="D992" s="7" t="s">
        <v>717</v>
      </c>
      <c r="E992" s="7"/>
      <c r="F992" s="7" t="s">
        <v>2948</v>
      </c>
      <c r="G992" s="7"/>
      <c r="H992" s="7"/>
      <c r="I992" s="7" t="s">
        <v>2740</v>
      </c>
      <c r="J992" s="7" t="s">
        <v>23</v>
      </c>
      <c r="K992" s="7" t="s">
        <v>450</v>
      </c>
      <c r="L992" s="7" t="s">
        <v>50</v>
      </c>
      <c r="M992" s="7"/>
      <c r="N992" s="7"/>
      <c r="O992" s="13">
        <f t="shared" si="20"/>
        <v>0</v>
      </c>
      <c r="P992" s="7"/>
      <c r="Q992" s="7"/>
      <c r="R992" s="7">
        <v>8900</v>
      </c>
      <c r="S992" s="67" t="s">
        <v>2601</v>
      </c>
      <c r="T992" s="7"/>
    </row>
    <row r="993" spans="1:20" s="8" customFormat="1" ht="30" hidden="1">
      <c r="A993" s="7">
        <f t="shared" si="19"/>
        <v>991</v>
      </c>
      <c r="B993" s="7" t="s">
        <v>394</v>
      </c>
      <c r="C993" s="38" t="s">
        <v>389</v>
      </c>
      <c r="D993" s="7" t="s">
        <v>1086</v>
      </c>
      <c r="E993" s="7"/>
      <c r="F993" s="7" t="s">
        <v>2814</v>
      </c>
      <c r="G993" s="7"/>
      <c r="H993" s="7"/>
      <c r="I993" s="7" t="s">
        <v>2740</v>
      </c>
      <c r="J993" s="7" t="s">
        <v>23</v>
      </c>
      <c r="K993" s="7" t="s">
        <v>450</v>
      </c>
      <c r="L993" s="7" t="s">
        <v>50</v>
      </c>
      <c r="M993" s="7"/>
      <c r="N993" s="7"/>
      <c r="O993" s="13">
        <f t="shared" si="20"/>
        <v>0</v>
      </c>
      <c r="P993" s="7"/>
      <c r="Q993" s="7"/>
      <c r="R993" s="7">
        <v>8900</v>
      </c>
      <c r="S993" s="67" t="s">
        <v>2601</v>
      </c>
      <c r="T993" s="7"/>
    </row>
    <row r="994" spans="1:20" ht="30" hidden="1">
      <c r="A994" s="2">
        <f t="shared" si="19"/>
        <v>992</v>
      </c>
      <c r="B994" s="2" t="s">
        <v>394</v>
      </c>
      <c r="C994" s="39" t="s">
        <v>389</v>
      </c>
      <c r="D994" s="2" t="s">
        <v>398</v>
      </c>
      <c r="E994" s="2"/>
      <c r="F994" s="2" t="s">
        <v>2875</v>
      </c>
      <c r="G994" s="2"/>
      <c r="H994" s="2"/>
      <c r="I994" s="2" t="s">
        <v>2740</v>
      </c>
      <c r="J994" s="2" t="s">
        <v>23</v>
      </c>
      <c r="K994" s="2" t="s">
        <v>450</v>
      </c>
      <c r="L994" s="2" t="s">
        <v>2741</v>
      </c>
      <c r="M994" s="2"/>
      <c r="N994" s="2"/>
      <c r="O994" s="9">
        <f t="shared" si="20"/>
        <v>0</v>
      </c>
      <c r="P994" s="2"/>
      <c r="Q994" s="2"/>
      <c r="R994" s="2">
        <v>8900</v>
      </c>
      <c r="S994" s="73" t="s">
        <v>2601</v>
      </c>
    </row>
    <row r="995" spans="1:20" s="8" customFormat="1" ht="30" hidden="1">
      <c r="A995" s="7">
        <f t="shared" si="19"/>
        <v>993</v>
      </c>
      <c r="B995" s="7" t="s">
        <v>394</v>
      </c>
      <c r="C995" s="38" t="s">
        <v>389</v>
      </c>
      <c r="D995" s="7" t="s">
        <v>465</v>
      </c>
      <c r="E995" s="7"/>
      <c r="F995" s="7" t="s">
        <v>2949</v>
      </c>
      <c r="G995" s="7"/>
      <c r="H995" s="7"/>
      <c r="I995" s="7" t="s">
        <v>2740</v>
      </c>
      <c r="J995" s="7" t="s">
        <v>23</v>
      </c>
      <c r="K995" s="7" t="s">
        <v>450</v>
      </c>
      <c r="L995" s="7" t="s">
        <v>50</v>
      </c>
      <c r="M995" s="7"/>
      <c r="N995" s="7"/>
      <c r="O995" s="13">
        <f t="shared" si="20"/>
        <v>0</v>
      </c>
      <c r="P995" s="7"/>
      <c r="Q995" s="7"/>
      <c r="R995" s="7">
        <v>8900</v>
      </c>
      <c r="S995" s="67" t="s">
        <v>2601</v>
      </c>
      <c r="T995" s="7"/>
    </row>
    <row r="996" spans="1:20" s="8" customFormat="1" ht="30" hidden="1">
      <c r="A996" s="7">
        <f t="shared" si="19"/>
        <v>994</v>
      </c>
      <c r="B996" s="7" t="s">
        <v>394</v>
      </c>
      <c r="C996" s="38" t="s">
        <v>389</v>
      </c>
      <c r="D996" s="7" t="s">
        <v>706</v>
      </c>
      <c r="E996" s="7"/>
      <c r="F996" s="7" t="s">
        <v>2878</v>
      </c>
      <c r="G996" s="7"/>
      <c r="H996" s="7"/>
      <c r="I996" s="7" t="s">
        <v>2740</v>
      </c>
      <c r="J996" s="7" t="s">
        <v>23</v>
      </c>
      <c r="K996" s="7" t="s">
        <v>450</v>
      </c>
      <c r="L996" s="7" t="s">
        <v>50</v>
      </c>
      <c r="M996" s="7"/>
      <c r="N996" s="7"/>
      <c r="O996" s="13">
        <f t="shared" si="20"/>
        <v>0</v>
      </c>
      <c r="P996" s="7"/>
      <c r="Q996" s="7"/>
      <c r="R996" s="7">
        <v>8900</v>
      </c>
      <c r="S996" s="67" t="s">
        <v>2601</v>
      </c>
      <c r="T996" s="7"/>
    </row>
    <row r="997" spans="1:20" s="8" customFormat="1" ht="30" hidden="1">
      <c r="A997" s="7">
        <f t="shared" si="19"/>
        <v>995</v>
      </c>
      <c r="B997" s="7" t="s">
        <v>394</v>
      </c>
      <c r="C997" s="38" t="s">
        <v>389</v>
      </c>
      <c r="D997" s="7" t="s">
        <v>403</v>
      </c>
      <c r="E997" s="7"/>
      <c r="F997" s="7" t="s">
        <v>2950</v>
      </c>
      <c r="G997" s="7"/>
      <c r="H997" s="7"/>
      <c r="I997" s="7" t="s">
        <v>2740</v>
      </c>
      <c r="J997" s="7" t="s">
        <v>23</v>
      </c>
      <c r="K997" s="7" t="s">
        <v>450</v>
      </c>
      <c r="L997" s="7" t="s">
        <v>50</v>
      </c>
      <c r="M997" s="7"/>
      <c r="N997" s="7"/>
      <c r="O997" s="13">
        <f t="shared" si="20"/>
        <v>0</v>
      </c>
      <c r="P997" s="7"/>
      <c r="Q997" s="7"/>
      <c r="R997" s="7">
        <v>8900</v>
      </c>
      <c r="S997" s="67" t="s">
        <v>2601</v>
      </c>
      <c r="T997" s="7"/>
    </row>
    <row r="998" spans="1:20" s="8" customFormat="1" ht="30" hidden="1">
      <c r="A998" s="7">
        <f t="shared" si="19"/>
        <v>996</v>
      </c>
      <c r="B998" s="7" t="s">
        <v>394</v>
      </c>
      <c r="C998" s="38" t="s">
        <v>389</v>
      </c>
      <c r="D998" s="7" t="s">
        <v>2779</v>
      </c>
      <c r="E998" s="7"/>
      <c r="F998" s="7" t="s">
        <v>2941</v>
      </c>
      <c r="G998" s="7"/>
      <c r="H998" s="7"/>
      <c r="I998" s="7" t="s">
        <v>2740</v>
      </c>
      <c r="J998" s="7" t="s">
        <v>23</v>
      </c>
      <c r="K998" s="7" t="s">
        <v>450</v>
      </c>
      <c r="L998" s="7" t="s">
        <v>50</v>
      </c>
      <c r="M998" s="7"/>
      <c r="N998" s="7"/>
      <c r="O998" s="13">
        <f t="shared" si="20"/>
        <v>0</v>
      </c>
      <c r="P998" s="7"/>
      <c r="Q998" s="7"/>
      <c r="R998" s="7">
        <v>8900</v>
      </c>
      <c r="S998" s="67" t="s">
        <v>2601</v>
      </c>
      <c r="T998" s="7"/>
    </row>
    <row r="999" spans="1:20" s="8" customFormat="1" ht="30" hidden="1">
      <c r="A999" s="7">
        <f t="shared" si="19"/>
        <v>997</v>
      </c>
      <c r="B999" s="7" t="s">
        <v>394</v>
      </c>
      <c r="C999" s="38" t="s">
        <v>389</v>
      </c>
      <c r="D999" s="7" t="s">
        <v>2780</v>
      </c>
      <c r="E999" s="7"/>
      <c r="F999" s="7" t="s">
        <v>2951</v>
      </c>
      <c r="G999" s="7"/>
      <c r="H999" s="7"/>
      <c r="I999" s="7" t="s">
        <v>2740</v>
      </c>
      <c r="J999" s="7" t="s">
        <v>23</v>
      </c>
      <c r="K999" s="7" t="s">
        <v>450</v>
      </c>
      <c r="L999" s="7" t="s">
        <v>50</v>
      </c>
      <c r="M999" s="7"/>
      <c r="N999" s="7"/>
      <c r="O999" s="13">
        <f t="shared" si="20"/>
        <v>0</v>
      </c>
      <c r="P999" s="7"/>
      <c r="Q999" s="7"/>
      <c r="R999" s="7">
        <v>8900</v>
      </c>
      <c r="S999" s="67" t="s">
        <v>2601</v>
      </c>
      <c r="T999" s="7"/>
    </row>
    <row r="1000" spans="1:20" ht="30" hidden="1">
      <c r="A1000" s="2">
        <f t="shared" si="19"/>
        <v>998</v>
      </c>
      <c r="B1000" s="2" t="s">
        <v>394</v>
      </c>
      <c r="C1000" s="39" t="s">
        <v>389</v>
      </c>
      <c r="D1000" s="2" t="s">
        <v>2781</v>
      </c>
      <c r="E1000" s="2"/>
      <c r="F1000" s="2" t="s">
        <v>2952</v>
      </c>
      <c r="G1000" s="2"/>
      <c r="H1000" s="2"/>
      <c r="I1000" s="2" t="s">
        <v>2740</v>
      </c>
      <c r="J1000" s="2" t="s">
        <v>23</v>
      </c>
      <c r="K1000" s="2" t="s">
        <v>450</v>
      </c>
      <c r="L1000" s="2" t="s">
        <v>2741</v>
      </c>
      <c r="M1000" s="2"/>
      <c r="N1000" s="2"/>
      <c r="O1000" s="9">
        <f t="shared" si="20"/>
        <v>0</v>
      </c>
      <c r="P1000" s="2"/>
      <c r="Q1000" s="2"/>
      <c r="R1000" s="2">
        <v>8900</v>
      </c>
      <c r="S1000" s="73" t="s">
        <v>2601</v>
      </c>
    </row>
    <row r="1001" spans="1:20" s="8" customFormat="1" ht="30" hidden="1">
      <c r="A1001" s="7">
        <f t="shared" si="19"/>
        <v>999</v>
      </c>
      <c r="B1001" s="7" t="s">
        <v>394</v>
      </c>
      <c r="C1001" s="38" t="s">
        <v>389</v>
      </c>
      <c r="D1001" s="7" t="s">
        <v>400</v>
      </c>
      <c r="E1001" s="7"/>
      <c r="F1001" s="7" t="s">
        <v>2953</v>
      </c>
      <c r="G1001" s="7"/>
      <c r="H1001" s="7"/>
      <c r="I1001" s="7" t="s">
        <v>2740</v>
      </c>
      <c r="J1001" s="7" t="s">
        <v>23</v>
      </c>
      <c r="K1001" s="7" t="s">
        <v>450</v>
      </c>
      <c r="L1001" s="7" t="s">
        <v>50</v>
      </c>
      <c r="M1001" s="7"/>
      <c r="N1001" s="7"/>
      <c r="O1001" s="13">
        <f t="shared" si="20"/>
        <v>0</v>
      </c>
      <c r="P1001" s="7"/>
      <c r="Q1001" s="7"/>
      <c r="R1001" s="7">
        <v>8900</v>
      </c>
      <c r="S1001" s="67" t="s">
        <v>2601</v>
      </c>
      <c r="T1001" s="7"/>
    </row>
    <row r="1002" spans="1:20" s="8" customFormat="1" ht="30" hidden="1">
      <c r="A1002" s="7">
        <f t="shared" si="19"/>
        <v>1000</v>
      </c>
      <c r="B1002" s="7" t="s">
        <v>115</v>
      </c>
      <c r="C1002" s="38" t="s">
        <v>462</v>
      </c>
      <c r="D1002" s="7" t="s">
        <v>492</v>
      </c>
      <c r="E1002" s="7"/>
      <c r="F1002" s="7" t="s">
        <v>360</v>
      </c>
      <c r="G1002" s="7" t="s">
        <v>2782</v>
      </c>
      <c r="H1002" s="7">
        <v>13804</v>
      </c>
      <c r="I1002" s="7" t="s">
        <v>44</v>
      </c>
      <c r="J1002" s="7" t="s">
        <v>23</v>
      </c>
      <c r="K1002" s="7" t="s">
        <v>379</v>
      </c>
      <c r="L1002" s="7" t="s">
        <v>50</v>
      </c>
      <c r="M1002" s="7"/>
      <c r="N1002" s="7"/>
      <c r="O1002" s="13">
        <f t="shared" si="20"/>
        <v>11600</v>
      </c>
      <c r="P1002" s="7"/>
      <c r="Q1002" s="7"/>
      <c r="R1002" s="7">
        <v>8054</v>
      </c>
      <c r="S1002" s="67" t="s">
        <v>2601</v>
      </c>
      <c r="T1002" s="7"/>
    </row>
    <row r="1003" spans="1:20" s="8" customFormat="1" ht="30" hidden="1">
      <c r="A1003" s="7">
        <f t="shared" si="19"/>
        <v>1001</v>
      </c>
      <c r="B1003" s="7" t="s">
        <v>115</v>
      </c>
      <c r="C1003" s="38" t="s">
        <v>462</v>
      </c>
      <c r="D1003" s="7" t="s">
        <v>348</v>
      </c>
      <c r="E1003" s="7"/>
      <c r="F1003" s="7" t="s">
        <v>349</v>
      </c>
      <c r="G1003" s="7" t="s">
        <v>2783</v>
      </c>
      <c r="H1003" s="7">
        <v>13328</v>
      </c>
      <c r="I1003" s="7" t="s">
        <v>44</v>
      </c>
      <c r="J1003" s="7" t="s">
        <v>23</v>
      </c>
      <c r="K1003" s="7" t="s">
        <v>379</v>
      </c>
      <c r="L1003" s="7" t="s">
        <v>50</v>
      </c>
      <c r="M1003" s="7"/>
      <c r="N1003" s="7"/>
      <c r="O1003" s="13">
        <f t="shared" si="20"/>
        <v>11200</v>
      </c>
      <c r="P1003" s="7"/>
      <c r="Q1003" s="7"/>
      <c r="R1003" s="7">
        <v>8054</v>
      </c>
      <c r="S1003" s="67" t="s">
        <v>2601</v>
      </c>
      <c r="T1003" s="7"/>
    </row>
    <row r="1004" spans="1:20" s="8" customFormat="1" ht="30" hidden="1">
      <c r="A1004" s="7">
        <f t="shared" si="19"/>
        <v>1002</v>
      </c>
      <c r="B1004" s="7" t="s">
        <v>115</v>
      </c>
      <c r="C1004" s="38" t="s">
        <v>462</v>
      </c>
      <c r="D1004" s="7" t="s">
        <v>345</v>
      </c>
      <c r="E1004" s="7"/>
      <c r="F1004" s="7" t="s">
        <v>346</v>
      </c>
      <c r="G1004" s="7" t="s">
        <v>2784</v>
      </c>
      <c r="H1004" s="7">
        <v>5926.2</v>
      </c>
      <c r="I1004" s="7" t="s">
        <v>44</v>
      </c>
      <c r="J1004" s="7" t="s">
        <v>23</v>
      </c>
      <c r="K1004" s="7" t="s">
        <v>379</v>
      </c>
      <c r="L1004" s="7" t="s">
        <v>50</v>
      </c>
      <c r="M1004" s="7"/>
      <c r="N1004" s="7"/>
      <c r="O1004" s="13">
        <f t="shared" si="20"/>
        <v>4980</v>
      </c>
      <c r="P1004" s="7"/>
      <c r="Q1004" s="7"/>
      <c r="R1004" s="7">
        <v>8054</v>
      </c>
      <c r="S1004" s="67" t="s">
        <v>2601</v>
      </c>
      <c r="T1004" s="7"/>
    </row>
    <row r="1005" spans="1:20" s="8" customFormat="1" ht="30" hidden="1">
      <c r="A1005" s="7">
        <f t="shared" ref="A1005:A1068" si="21">A1004+1</f>
        <v>1003</v>
      </c>
      <c r="B1005" s="7" t="s">
        <v>394</v>
      </c>
      <c r="C1005" s="38" t="s">
        <v>389</v>
      </c>
      <c r="D1005" s="7" t="s">
        <v>760</v>
      </c>
      <c r="E1005" s="7"/>
      <c r="F1005" s="7" t="s">
        <v>761</v>
      </c>
      <c r="G1005" s="7" t="s">
        <v>2786</v>
      </c>
      <c r="H1005" s="7">
        <v>2091.66</v>
      </c>
      <c r="I1005" s="7" t="s">
        <v>44</v>
      </c>
      <c r="J1005" s="7" t="s">
        <v>23</v>
      </c>
      <c r="K1005" s="7" t="s">
        <v>93</v>
      </c>
      <c r="L1005" s="7" t="s">
        <v>50</v>
      </c>
      <c r="M1005" s="7"/>
      <c r="N1005" s="7"/>
      <c r="O1005" s="13">
        <f t="shared" si="20"/>
        <v>1757.6974789915967</v>
      </c>
      <c r="P1005" s="7"/>
      <c r="Q1005" s="7"/>
      <c r="R1005" s="7">
        <v>10968</v>
      </c>
      <c r="S1005" s="67" t="s">
        <v>2601</v>
      </c>
      <c r="T1005" s="7"/>
    </row>
    <row r="1006" spans="1:20" s="8" customFormat="1" ht="30" hidden="1">
      <c r="A1006" s="7">
        <f t="shared" si="21"/>
        <v>1004</v>
      </c>
      <c r="B1006" s="7" t="s">
        <v>394</v>
      </c>
      <c r="C1006" s="38" t="s">
        <v>389</v>
      </c>
      <c r="D1006" s="7" t="s">
        <v>717</v>
      </c>
      <c r="E1006" s="7"/>
      <c r="F1006" s="7" t="s">
        <v>718</v>
      </c>
      <c r="G1006" s="7" t="s">
        <v>2787</v>
      </c>
      <c r="H1006" s="7">
        <v>11967.83</v>
      </c>
      <c r="I1006" s="7" t="s">
        <v>44</v>
      </c>
      <c r="J1006" s="7" t="s">
        <v>23</v>
      </c>
      <c r="K1006" s="7" t="s">
        <v>93</v>
      </c>
      <c r="L1006" s="7" t="s">
        <v>50</v>
      </c>
      <c r="M1006" s="7"/>
      <c r="N1006" s="7"/>
      <c r="O1006" s="13">
        <f t="shared" si="20"/>
        <v>10057</v>
      </c>
      <c r="P1006" s="7"/>
      <c r="Q1006" s="7"/>
      <c r="R1006" s="7">
        <v>10968</v>
      </c>
      <c r="S1006" s="67" t="s">
        <v>2601</v>
      </c>
      <c r="T1006" s="7"/>
    </row>
    <row r="1007" spans="1:20" ht="30" hidden="1">
      <c r="A1007" s="2">
        <f t="shared" si="21"/>
        <v>1005</v>
      </c>
      <c r="B1007" s="2" t="s">
        <v>394</v>
      </c>
      <c r="C1007" s="39" t="s">
        <v>389</v>
      </c>
      <c r="D1007" s="2" t="s">
        <v>1443</v>
      </c>
      <c r="E1007" s="2"/>
      <c r="F1007" s="2" t="s">
        <v>684</v>
      </c>
      <c r="G1007" s="2" t="s">
        <v>2788</v>
      </c>
      <c r="H1007" s="2">
        <v>2784.6</v>
      </c>
      <c r="I1007" s="2" t="s">
        <v>44</v>
      </c>
      <c r="J1007" s="2" t="s">
        <v>23</v>
      </c>
      <c r="K1007" s="2" t="s">
        <v>93</v>
      </c>
      <c r="L1007" s="2" t="s">
        <v>2741</v>
      </c>
      <c r="M1007" s="2"/>
      <c r="N1007" s="2"/>
      <c r="O1007" s="9">
        <f t="shared" si="20"/>
        <v>2340</v>
      </c>
      <c r="P1007" s="2"/>
      <c r="Q1007" s="2"/>
      <c r="R1007" s="2">
        <v>10968</v>
      </c>
      <c r="S1007" s="73" t="s">
        <v>2601</v>
      </c>
    </row>
    <row r="1008" spans="1:20" s="8" customFormat="1" ht="30" hidden="1">
      <c r="A1008" s="7">
        <f t="shared" si="21"/>
        <v>1006</v>
      </c>
      <c r="B1008" s="7" t="s">
        <v>394</v>
      </c>
      <c r="C1008" s="38" t="s">
        <v>389</v>
      </c>
      <c r="D1008" s="7" t="s">
        <v>963</v>
      </c>
      <c r="E1008" s="7"/>
      <c r="F1008" s="7" t="s">
        <v>676</v>
      </c>
      <c r="G1008" s="7" t="s">
        <v>2789</v>
      </c>
      <c r="H1008" s="7">
        <v>517.65</v>
      </c>
      <c r="I1008" s="7" t="s">
        <v>44</v>
      </c>
      <c r="J1008" s="7" t="s">
        <v>23</v>
      </c>
      <c r="K1008" s="7" t="s">
        <v>93</v>
      </c>
      <c r="L1008" s="7" t="s">
        <v>50</v>
      </c>
      <c r="M1008" s="7"/>
      <c r="N1008" s="7"/>
      <c r="O1008" s="13">
        <f t="shared" si="20"/>
        <v>435</v>
      </c>
      <c r="P1008" s="7"/>
      <c r="Q1008" s="7"/>
      <c r="R1008" s="7">
        <v>10968</v>
      </c>
      <c r="S1008" s="67" t="s">
        <v>2601</v>
      </c>
      <c r="T1008" s="7"/>
    </row>
    <row r="1009" spans="1:20" s="8" customFormat="1" ht="30" hidden="1">
      <c r="A1009" s="7">
        <f t="shared" si="21"/>
        <v>1007</v>
      </c>
      <c r="B1009" s="7" t="s">
        <v>394</v>
      </c>
      <c r="C1009" s="38" t="s">
        <v>389</v>
      </c>
      <c r="D1009" s="7" t="s">
        <v>1464</v>
      </c>
      <c r="E1009" s="7"/>
      <c r="F1009" s="7" t="s">
        <v>1465</v>
      </c>
      <c r="G1009" s="7" t="s">
        <v>2790</v>
      </c>
      <c r="H1009" s="7">
        <v>14280</v>
      </c>
      <c r="I1009" s="7" t="s">
        <v>44</v>
      </c>
      <c r="J1009" s="7" t="s">
        <v>23</v>
      </c>
      <c r="K1009" s="7" t="s">
        <v>93</v>
      </c>
      <c r="L1009" s="7" t="s">
        <v>50</v>
      </c>
      <c r="M1009" s="7"/>
      <c r="N1009" s="7"/>
      <c r="O1009" s="13">
        <f t="shared" si="20"/>
        <v>12000</v>
      </c>
      <c r="P1009" s="7"/>
      <c r="Q1009" s="7"/>
      <c r="R1009" s="7">
        <v>10968</v>
      </c>
      <c r="S1009" s="67" t="s">
        <v>2601</v>
      </c>
      <c r="T1009" s="7"/>
    </row>
    <row r="1010" spans="1:20" s="8" customFormat="1" ht="30" hidden="1">
      <c r="A1010" s="7">
        <f t="shared" si="21"/>
        <v>1008</v>
      </c>
      <c r="B1010" s="7" t="s">
        <v>394</v>
      </c>
      <c r="C1010" s="38" t="s">
        <v>389</v>
      </c>
      <c r="D1010" s="7" t="s">
        <v>678</v>
      </c>
      <c r="E1010" s="7"/>
      <c r="F1010" s="7" t="s">
        <v>679</v>
      </c>
      <c r="G1010" s="7" t="s">
        <v>2791</v>
      </c>
      <c r="H1010" s="7">
        <v>1679.33</v>
      </c>
      <c r="I1010" s="7" t="s">
        <v>44</v>
      </c>
      <c r="J1010" s="7" t="s">
        <v>23</v>
      </c>
      <c r="K1010" s="7" t="s">
        <v>93</v>
      </c>
      <c r="L1010" s="7" t="s">
        <v>50</v>
      </c>
      <c r="M1010" s="7"/>
      <c r="N1010" s="7"/>
      <c r="O1010" s="13">
        <f t="shared" si="20"/>
        <v>1411.2016806722688</v>
      </c>
      <c r="P1010" s="7"/>
      <c r="Q1010" s="7"/>
      <c r="R1010" s="7">
        <v>10968</v>
      </c>
      <c r="S1010" s="67" t="s">
        <v>2601</v>
      </c>
      <c r="T1010" s="7"/>
    </row>
    <row r="1011" spans="1:20" s="8" customFormat="1" ht="30" hidden="1">
      <c r="A1011" s="7">
        <f t="shared" si="21"/>
        <v>1009</v>
      </c>
      <c r="B1011" s="7" t="s">
        <v>394</v>
      </c>
      <c r="C1011" s="38" t="s">
        <v>389</v>
      </c>
      <c r="D1011" s="7" t="s">
        <v>680</v>
      </c>
      <c r="E1011" s="7"/>
      <c r="F1011" s="7" t="s">
        <v>681</v>
      </c>
      <c r="G1011" s="7" t="s">
        <v>2792</v>
      </c>
      <c r="H1011" s="7">
        <v>113.05</v>
      </c>
      <c r="I1011" s="7" t="s">
        <v>44</v>
      </c>
      <c r="J1011" s="7" t="s">
        <v>23</v>
      </c>
      <c r="K1011" s="7" t="s">
        <v>93</v>
      </c>
      <c r="L1011" s="7" t="s">
        <v>50</v>
      </c>
      <c r="M1011" s="7"/>
      <c r="N1011" s="7"/>
      <c r="O1011" s="13">
        <f t="shared" si="20"/>
        <v>95</v>
      </c>
      <c r="P1011" s="7"/>
      <c r="Q1011" s="7"/>
      <c r="R1011" s="7">
        <v>10968</v>
      </c>
      <c r="S1011" s="67" t="s">
        <v>2601</v>
      </c>
      <c r="T1011" s="7"/>
    </row>
    <row r="1012" spans="1:20" s="8" customFormat="1" ht="30" hidden="1">
      <c r="A1012" s="7">
        <f t="shared" si="21"/>
        <v>1010</v>
      </c>
      <c r="B1012" s="7" t="s">
        <v>394</v>
      </c>
      <c r="C1012" s="38" t="s">
        <v>389</v>
      </c>
      <c r="D1012" s="7" t="s">
        <v>709</v>
      </c>
      <c r="E1012" s="7"/>
      <c r="F1012" s="7" t="s">
        <v>710</v>
      </c>
      <c r="G1012" s="7" t="s">
        <v>2793</v>
      </c>
      <c r="H1012" s="7">
        <v>461.67</v>
      </c>
      <c r="I1012" s="7" t="s">
        <v>44</v>
      </c>
      <c r="J1012" s="7" t="s">
        <v>23</v>
      </c>
      <c r="K1012" s="7" t="s">
        <v>93</v>
      </c>
      <c r="L1012" s="7" t="s">
        <v>50</v>
      </c>
      <c r="M1012" s="7"/>
      <c r="N1012" s="7"/>
      <c r="O1012" s="13">
        <f t="shared" si="20"/>
        <v>387.95798319327736</v>
      </c>
      <c r="P1012" s="7"/>
      <c r="Q1012" s="7"/>
      <c r="R1012" s="7">
        <v>10968</v>
      </c>
      <c r="S1012" s="67" t="s">
        <v>2601</v>
      </c>
      <c r="T1012" s="7"/>
    </row>
    <row r="1013" spans="1:20" s="8" customFormat="1" ht="30" hidden="1">
      <c r="A1013" s="7">
        <f t="shared" si="21"/>
        <v>1011</v>
      </c>
      <c r="B1013" s="7" t="s">
        <v>394</v>
      </c>
      <c r="C1013" s="38" t="s">
        <v>389</v>
      </c>
      <c r="D1013" s="7" t="s">
        <v>403</v>
      </c>
      <c r="E1013" s="7"/>
      <c r="F1013" s="7" t="s">
        <v>404</v>
      </c>
      <c r="G1013" s="7" t="s">
        <v>2794</v>
      </c>
      <c r="H1013" s="7">
        <v>19040</v>
      </c>
      <c r="I1013" s="7" t="s">
        <v>44</v>
      </c>
      <c r="J1013" s="7" t="s">
        <v>23</v>
      </c>
      <c r="K1013" s="7" t="s">
        <v>93</v>
      </c>
      <c r="L1013" s="7" t="s">
        <v>50</v>
      </c>
      <c r="M1013" s="7"/>
      <c r="N1013" s="7"/>
      <c r="O1013" s="13">
        <f t="shared" si="20"/>
        <v>16000</v>
      </c>
      <c r="P1013" s="7"/>
      <c r="Q1013" s="7"/>
      <c r="R1013" s="7">
        <v>10968</v>
      </c>
      <c r="S1013" s="67" t="s">
        <v>2601</v>
      </c>
      <c r="T1013" s="7"/>
    </row>
    <row r="1014" spans="1:20" s="8" customFormat="1" ht="30" hidden="1">
      <c r="A1014" s="7">
        <f t="shared" si="21"/>
        <v>1012</v>
      </c>
      <c r="B1014" s="7" t="s">
        <v>394</v>
      </c>
      <c r="C1014" s="38" t="s">
        <v>389</v>
      </c>
      <c r="D1014" s="7" t="s">
        <v>687</v>
      </c>
      <c r="E1014" s="7"/>
      <c r="F1014" s="7" t="s">
        <v>688</v>
      </c>
      <c r="G1014" s="7" t="s">
        <v>2795</v>
      </c>
      <c r="H1014" s="7">
        <v>13080.48</v>
      </c>
      <c r="I1014" s="7" t="s">
        <v>44</v>
      </c>
      <c r="J1014" s="7" t="s">
        <v>23</v>
      </c>
      <c r="K1014" s="7" t="s">
        <v>93</v>
      </c>
      <c r="L1014" s="7" t="s">
        <v>50</v>
      </c>
      <c r="M1014" s="7"/>
      <c r="N1014" s="7"/>
      <c r="O1014" s="13">
        <f t="shared" si="20"/>
        <v>10992</v>
      </c>
      <c r="P1014" s="7"/>
      <c r="Q1014" s="7"/>
      <c r="R1014" s="7">
        <v>10968</v>
      </c>
      <c r="S1014" s="67" t="s">
        <v>2601</v>
      </c>
      <c r="T1014" s="7"/>
    </row>
    <row r="1015" spans="1:20" s="8" customFormat="1" ht="30" hidden="1">
      <c r="A1015" s="7">
        <f t="shared" si="21"/>
        <v>1013</v>
      </c>
      <c r="B1015" s="7" t="s">
        <v>394</v>
      </c>
      <c r="C1015" s="38" t="s">
        <v>389</v>
      </c>
      <c r="D1015" s="7" t="s">
        <v>680</v>
      </c>
      <c r="E1015" s="7"/>
      <c r="F1015" s="7" t="s">
        <v>1069</v>
      </c>
      <c r="G1015" s="7" t="s">
        <v>2796</v>
      </c>
      <c r="H1015" s="7">
        <v>283.22000000000003</v>
      </c>
      <c r="I1015" s="7" t="s">
        <v>44</v>
      </c>
      <c r="J1015" s="7" t="s">
        <v>23</v>
      </c>
      <c r="K1015" s="7" t="s">
        <v>450</v>
      </c>
      <c r="L1015" s="7" t="s">
        <v>50</v>
      </c>
      <c r="M1015" s="7"/>
      <c r="N1015" s="7"/>
      <c r="O1015" s="13">
        <f t="shared" si="20"/>
        <v>238.00000000000003</v>
      </c>
      <c r="P1015" s="7"/>
      <c r="Q1015" s="7"/>
      <c r="R1015" s="7">
        <v>3435</v>
      </c>
      <c r="S1015" s="67" t="s">
        <v>2601</v>
      </c>
      <c r="T1015" s="7"/>
    </row>
    <row r="1016" spans="1:20" s="8" customFormat="1" ht="30" hidden="1">
      <c r="A1016" s="7">
        <f t="shared" si="21"/>
        <v>1014</v>
      </c>
      <c r="B1016" s="7" t="s">
        <v>394</v>
      </c>
      <c r="C1016" s="38" t="s">
        <v>389</v>
      </c>
      <c r="D1016" s="7" t="s">
        <v>502</v>
      </c>
      <c r="E1016" s="7"/>
      <c r="F1016" s="7" t="s">
        <v>1060</v>
      </c>
      <c r="G1016" s="7" t="s">
        <v>2797</v>
      </c>
      <c r="H1016" s="7">
        <v>476</v>
      </c>
      <c r="I1016" s="7" t="s">
        <v>44</v>
      </c>
      <c r="J1016" s="7" t="s">
        <v>23</v>
      </c>
      <c r="K1016" s="7" t="s">
        <v>450</v>
      </c>
      <c r="L1016" s="7" t="s">
        <v>50</v>
      </c>
      <c r="M1016" s="7"/>
      <c r="N1016" s="7"/>
      <c r="O1016" s="13">
        <f t="shared" si="20"/>
        <v>400</v>
      </c>
      <c r="P1016" s="7"/>
      <c r="Q1016" s="7"/>
      <c r="R1016" s="7">
        <v>3435</v>
      </c>
      <c r="S1016" s="67" t="s">
        <v>2601</v>
      </c>
      <c r="T1016" s="7"/>
    </row>
    <row r="1017" spans="1:20" s="8" customFormat="1" ht="30" hidden="1">
      <c r="A1017" s="7">
        <f t="shared" si="21"/>
        <v>1015</v>
      </c>
      <c r="B1017" s="7" t="s">
        <v>394</v>
      </c>
      <c r="C1017" s="38" t="s">
        <v>389</v>
      </c>
      <c r="D1017" s="7" t="s">
        <v>1927</v>
      </c>
      <c r="E1017" s="7"/>
      <c r="F1017" s="7" t="s">
        <v>1088</v>
      </c>
      <c r="G1017" s="7" t="s">
        <v>2810</v>
      </c>
      <c r="H1017" s="7">
        <v>577.15</v>
      </c>
      <c r="I1017" s="7" t="s">
        <v>44</v>
      </c>
      <c r="J1017" s="7" t="s">
        <v>23</v>
      </c>
      <c r="K1017" s="7" t="s">
        <v>450</v>
      </c>
      <c r="L1017" s="7" t="s">
        <v>50</v>
      </c>
      <c r="M1017" s="7"/>
      <c r="N1017" s="7"/>
      <c r="O1017" s="13">
        <f t="shared" si="20"/>
        <v>485</v>
      </c>
      <c r="P1017" s="7"/>
      <c r="Q1017" s="7"/>
      <c r="R1017" s="7">
        <v>3435</v>
      </c>
      <c r="S1017" s="67" t="s">
        <v>2601</v>
      </c>
      <c r="T1017" s="7">
        <v>163</v>
      </c>
    </row>
    <row r="1018" spans="1:20" s="8" customFormat="1" ht="30" hidden="1">
      <c r="A1018" s="7">
        <f t="shared" si="21"/>
        <v>1016</v>
      </c>
      <c r="B1018" s="7" t="s">
        <v>394</v>
      </c>
      <c r="C1018" s="38" t="s">
        <v>389</v>
      </c>
      <c r="D1018" s="7" t="s">
        <v>481</v>
      </c>
      <c r="E1018" s="7"/>
      <c r="F1018" s="7" t="s">
        <v>1053</v>
      </c>
      <c r="G1018" s="7" t="s">
        <v>2811</v>
      </c>
      <c r="H1018" s="7">
        <v>12775.84</v>
      </c>
      <c r="I1018" s="7" t="s">
        <v>44</v>
      </c>
      <c r="J1018" s="7" t="s">
        <v>23</v>
      </c>
      <c r="K1018" s="7" t="s">
        <v>450</v>
      </c>
      <c r="L1018" s="7" t="s">
        <v>50</v>
      </c>
      <c r="M1018" s="7"/>
      <c r="N1018" s="7"/>
      <c r="O1018" s="13">
        <f t="shared" si="20"/>
        <v>10736</v>
      </c>
      <c r="P1018" s="7"/>
      <c r="Q1018" s="7"/>
      <c r="R1018" s="7">
        <v>3435</v>
      </c>
      <c r="S1018" s="67" t="s">
        <v>2601</v>
      </c>
      <c r="T1018" s="7">
        <v>119</v>
      </c>
    </row>
    <row r="1019" spans="1:20" s="8" customFormat="1" ht="30" hidden="1">
      <c r="A1019" s="7">
        <f t="shared" si="21"/>
        <v>1017</v>
      </c>
      <c r="B1019" s="7" t="s">
        <v>394</v>
      </c>
      <c r="C1019" s="38" t="s">
        <v>389</v>
      </c>
      <c r="D1019" s="7" t="s">
        <v>481</v>
      </c>
      <c r="E1019" s="7"/>
      <c r="F1019" s="7" t="s">
        <v>2747</v>
      </c>
      <c r="G1019" s="7" t="s">
        <v>2812</v>
      </c>
      <c r="H1019" s="7">
        <v>123.17</v>
      </c>
      <c r="I1019" s="7" t="s">
        <v>44</v>
      </c>
      <c r="J1019" s="7" t="s">
        <v>23</v>
      </c>
      <c r="K1019" s="7" t="s">
        <v>450</v>
      </c>
      <c r="L1019" s="7" t="s">
        <v>50</v>
      </c>
      <c r="M1019" s="7"/>
      <c r="N1019" s="7"/>
      <c r="O1019" s="13">
        <f t="shared" si="20"/>
        <v>103.50420168067228</v>
      </c>
      <c r="P1019" s="7"/>
      <c r="Q1019" s="7"/>
      <c r="R1019" s="7">
        <v>8900</v>
      </c>
      <c r="S1019" s="67" t="s">
        <v>2601</v>
      </c>
      <c r="T1019" s="7">
        <v>19</v>
      </c>
    </row>
    <row r="1020" spans="1:20" s="8" customFormat="1" ht="30" hidden="1">
      <c r="A1020" s="7">
        <f t="shared" si="21"/>
        <v>1018</v>
      </c>
      <c r="B1020" s="7" t="s">
        <v>394</v>
      </c>
      <c r="C1020" s="38" t="s">
        <v>389</v>
      </c>
      <c r="D1020" s="7" t="s">
        <v>156</v>
      </c>
      <c r="E1020" s="7"/>
      <c r="F1020" s="7" t="s">
        <v>2772</v>
      </c>
      <c r="G1020" s="7" t="s">
        <v>2813</v>
      </c>
      <c r="H1020" s="7">
        <v>25739.7</v>
      </c>
      <c r="I1020" s="7" t="s">
        <v>44</v>
      </c>
      <c r="J1020" s="7" t="s">
        <v>23</v>
      </c>
      <c r="K1020" s="7" t="s">
        <v>450</v>
      </c>
      <c r="L1020" s="7" t="s">
        <v>50</v>
      </c>
      <c r="M1020" s="7"/>
      <c r="N1020" s="7"/>
      <c r="O1020" s="13">
        <f t="shared" si="20"/>
        <v>21630</v>
      </c>
      <c r="P1020" s="7"/>
      <c r="Q1020" s="7"/>
      <c r="R1020" s="7">
        <v>8900</v>
      </c>
      <c r="S1020" s="67" t="s">
        <v>2601</v>
      </c>
      <c r="T1020" s="7"/>
    </row>
    <row r="1021" spans="1:20" s="8" customFormat="1" ht="30" hidden="1">
      <c r="A1021" s="7">
        <f t="shared" si="21"/>
        <v>1019</v>
      </c>
      <c r="B1021" s="7" t="s">
        <v>394</v>
      </c>
      <c r="C1021" s="38" t="s">
        <v>389</v>
      </c>
      <c r="D1021" s="7" t="s">
        <v>1086</v>
      </c>
      <c r="E1021" s="7"/>
      <c r="F1021" s="7" t="s">
        <v>2814</v>
      </c>
      <c r="G1021" s="7" t="s">
        <v>2815</v>
      </c>
      <c r="H1021" s="7">
        <v>2356.1999999999998</v>
      </c>
      <c r="I1021" s="7" t="s">
        <v>44</v>
      </c>
      <c r="J1021" s="7" t="s">
        <v>23</v>
      </c>
      <c r="K1021" s="7" t="s">
        <v>450</v>
      </c>
      <c r="L1021" s="7" t="s">
        <v>50</v>
      </c>
      <c r="M1021" s="7"/>
      <c r="N1021" s="7"/>
      <c r="O1021" s="13">
        <f t="shared" si="20"/>
        <v>1980</v>
      </c>
      <c r="P1021" s="7"/>
      <c r="Q1021" s="7"/>
      <c r="R1021" s="7">
        <v>8900</v>
      </c>
      <c r="S1021" s="67" t="s">
        <v>2601</v>
      </c>
      <c r="T1021" s="7">
        <v>111</v>
      </c>
    </row>
    <row r="1022" spans="1:20" s="8" customFormat="1" ht="30" hidden="1">
      <c r="A1022" s="7">
        <f t="shared" si="21"/>
        <v>1020</v>
      </c>
      <c r="B1022" s="7" t="s">
        <v>394</v>
      </c>
      <c r="C1022" s="38" t="s">
        <v>389</v>
      </c>
      <c r="D1022" s="7" t="s">
        <v>469</v>
      </c>
      <c r="E1022" s="7"/>
      <c r="F1022" s="7" t="s">
        <v>2763</v>
      </c>
      <c r="G1022" s="7" t="s">
        <v>2816</v>
      </c>
      <c r="H1022" s="7">
        <v>1666</v>
      </c>
      <c r="I1022" s="7" t="s">
        <v>44</v>
      </c>
      <c r="J1022" s="7" t="s">
        <v>23</v>
      </c>
      <c r="K1022" s="7" t="s">
        <v>450</v>
      </c>
      <c r="L1022" s="7" t="s">
        <v>50</v>
      </c>
      <c r="M1022" s="7"/>
      <c r="N1022" s="7"/>
      <c r="O1022" s="13">
        <f t="shared" si="20"/>
        <v>1400</v>
      </c>
      <c r="P1022" s="7"/>
      <c r="Q1022" s="7"/>
      <c r="R1022" s="7">
        <v>8900</v>
      </c>
      <c r="S1022" s="67" t="s">
        <v>2601</v>
      </c>
      <c r="T1022" s="7">
        <v>163</v>
      </c>
    </row>
    <row r="1023" spans="1:20" s="8" customFormat="1" ht="30" hidden="1">
      <c r="A1023" s="7">
        <f t="shared" si="21"/>
        <v>1021</v>
      </c>
      <c r="B1023" s="7" t="s">
        <v>394</v>
      </c>
      <c r="C1023" s="38" t="s">
        <v>389</v>
      </c>
      <c r="D1023" s="7" t="s">
        <v>2767</v>
      </c>
      <c r="E1023" s="7"/>
      <c r="F1023" s="7" t="s">
        <v>2775</v>
      </c>
      <c r="G1023" s="7" t="s">
        <v>2817</v>
      </c>
      <c r="H1023" s="7">
        <v>12639.59</v>
      </c>
      <c r="I1023" s="7" t="s">
        <v>44</v>
      </c>
      <c r="J1023" s="7" t="s">
        <v>23</v>
      </c>
      <c r="K1023" s="7" t="s">
        <v>450</v>
      </c>
      <c r="L1023" s="7" t="s">
        <v>50</v>
      </c>
      <c r="M1023" s="7"/>
      <c r="N1023" s="7"/>
      <c r="O1023" s="13">
        <f t="shared" si="20"/>
        <v>10621.504201680673</v>
      </c>
      <c r="P1023" s="7"/>
      <c r="Q1023" s="7"/>
      <c r="R1023" s="7">
        <v>8900</v>
      </c>
      <c r="S1023" s="67" t="s">
        <v>2601</v>
      </c>
      <c r="T1023" s="7" t="s">
        <v>2818</v>
      </c>
    </row>
    <row r="1024" spans="1:20" ht="30" hidden="1">
      <c r="A1024" s="2">
        <f t="shared" si="21"/>
        <v>1022</v>
      </c>
      <c r="B1024" s="2" t="s">
        <v>394</v>
      </c>
      <c r="C1024" s="39" t="s">
        <v>389</v>
      </c>
      <c r="D1024" s="2" t="s">
        <v>399</v>
      </c>
      <c r="E1024" s="2"/>
      <c r="F1024" s="2" t="s">
        <v>395</v>
      </c>
      <c r="G1024" s="2" t="s">
        <v>2819</v>
      </c>
      <c r="H1024" s="2">
        <v>17683.599999999999</v>
      </c>
      <c r="I1024" s="2" t="s">
        <v>44</v>
      </c>
      <c r="J1024" s="2" t="s">
        <v>23</v>
      </c>
      <c r="K1024" s="2" t="s">
        <v>93</v>
      </c>
      <c r="L1024" s="2" t="s">
        <v>2741</v>
      </c>
      <c r="M1024" s="2"/>
      <c r="N1024" s="2"/>
      <c r="O1024" s="9">
        <v>16040</v>
      </c>
      <c r="P1024" s="2"/>
      <c r="Q1024" s="2"/>
      <c r="R1024" s="2">
        <v>10968</v>
      </c>
      <c r="S1024" s="73" t="s">
        <v>2601</v>
      </c>
    </row>
    <row r="1025" spans="1:20" s="8" customFormat="1" ht="30" hidden="1">
      <c r="A1025" s="7">
        <f t="shared" si="21"/>
        <v>1023</v>
      </c>
      <c r="B1025" s="7" t="s">
        <v>394</v>
      </c>
      <c r="C1025" s="38" t="s">
        <v>389</v>
      </c>
      <c r="D1025" s="7" t="s">
        <v>680</v>
      </c>
      <c r="E1025" s="7"/>
      <c r="F1025" s="7" t="s">
        <v>681</v>
      </c>
      <c r="G1025" s="7" t="s">
        <v>2820</v>
      </c>
      <c r="H1025" s="7">
        <v>34468.35</v>
      </c>
      <c r="I1025" s="7" t="s">
        <v>44</v>
      </c>
      <c r="J1025" s="7" t="s">
        <v>23</v>
      </c>
      <c r="K1025" s="7" t="s">
        <v>93</v>
      </c>
      <c r="L1025" s="7" t="s">
        <v>50</v>
      </c>
      <c r="M1025" s="7"/>
      <c r="N1025" s="7"/>
      <c r="O1025" s="13">
        <f t="shared" si="20"/>
        <v>28965</v>
      </c>
      <c r="P1025" s="7"/>
      <c r="Q1025" s="7"/>
      <c r="R1025" s="7">
        <v>10968</v>
      </c>
      <c r="S1025" s="67" t="s">
        <v>2601</v>
      </c>
      <c r="T1025" s="7"/>
    </row>
    <row r="1026" spans="1:20" s="8" customFormat="1" ht="30" hidden="1">
      <c r="A1026" s="7">
        <f t="shared" si="21"/>
        <v>1024</v>
      </c>
      <c r="B1026" s="7" t="s">
        <v>394</v>
      </c>
      <c r="C1026" s="38" t="s">
        <v>389</v>
      </c>
      <c r="D1026" s="7" t="s">
        <v>709</v>
      </c>
      <c r="E1026" s="7"/>
      <c r="F1026" s="7" t="s">
        <v>710</v>
      </c>
      <c r="G1026" s="7" t="s">
        <v>2821</v>
      </c>
      <c r="H1026" s="7">
        <v>579.77</v>
      </c>
      <c r="I1026" s="7" t="s">
        <v>44</v>
      </c>
      <c r="J1026" s="7" t="s">
        <v>23</v>
      </c>
      <c r="K1026" s="7" t="s">
        <v>93</v>
      </c>
      <c r="L1026" s="7" t="s">
        <v>50</v>
      </c>
      <c r="M1026" s="7"/>
      <c r="N1026" s="7"/>
      <c r="O1026" s="13">
        <f t="shared" si="20"/>
        <v>487.20168067226894</v>
      </c>
      <c r="P1026" s="7"/>
      <c r="Q1026" s="7"/>
      <c r="R1026" s="7">
        <v>10968</v>
      </c>
      <c r="S1026" s="67" t="s">
        <v>2601</v>
      </c>
      <c r="T1026" s="7"/>
    </row>
    <row r="1027" spans="1:20" ht="30" hidden="1">
      <c r="A1027" s="2">
        <f t="shared" si="21"/>
        <v>1025</v>
      </c>
      <c r="B1027" s="2" t="s">
        <v>394</v>
      </c>
      <c r="C1027" s="39" t="s">
        <v>389</v>
      </c>
      <c r="D1027" s="2" t="s">
        <v>398</v>
      </c>
      <c r="E1027" s="2"/>
      <c r="F1027" s="2" t="s">
        <v>392</v>
      </c>
      <c r="G1027" s="2" t="s">
        <v>2822</v>
      </c>
      <c r="H1027" s="2">
        <v>2499</v>
      </c>
      <c r="I1027" s="2" t="s">
        <v>44</v>
      </c>
      <c r="J1027" s="2" t="s">
        <v>23</v>
      </c>
      <c r="K1027" s="2" t="s">
        <v>93</v>
      </c>
      <c r="L1027" s="2" t="s">
        <v>2741</v>
      </c>
      <c r="M1027" s="2"/>
      <c r="N1027" s="2"/>
      <c r="O1027" s="9">
        <f t="shared" si="20"/>
        <v>2100</v>
      </c>
      <c r="P1027" s="2"/>
      <c r="Q1027" s="2"/>
      <c r="R1027" s="2">
        <v>10968</v>
      </c>
      <c r="S1027" s="73" t="s">
        <v>2601</v>
      </c>
    </row>
    <row r="1028" spans="1:20" s="8" customFormat="1" ht="30" hidden="1">
      <c r="A1028" s="7">
        <f t="shared" si="21"/>
        <v>1026</v>
      </c>
      <c r="B1028" s="7" t="s">
        <v>394</v>
      </c>
      <c r="C1028" s="38" t="s">
        <v>389</v>
      </c>
      <c r="D1028" s="7" t="s">
        <v>670</v>
      </c>
      <c r="E1028" s="7"/>
      <c r="F1028" s="7" t="s">
        <v>671</v>
      </c>
      <c r="G1028" s="7" t="s">
        <v>2823</v>
      </c>
      <c r="H1028" s="7">
        <v>1128.1199999999999</v>
      </c>
      <c r="I1028" s="7" t="s">
        <v>44</v>
      </c>
      <c r="J1028" s="7" t="s">
        <v>23</v>
      </c>
      <c r="K1028" s="7" t="s">
        <v>93</v>
      </c>
      <c r="L1028" s="7" t="s">
        <v>50</v>
      </c>
      <c r="M1028" s="7"/>
      <c r="N1028" s="7"/>
      <c r="O1028" s="13">
        <f t="shared" ref="O1028:O1104" si="22">H1028/1.19</f>
        <v>948</v>
      </c>
      <c r="P1028" s="7"/>
      <c r="Q1028" s="7"/>
      <c r="R1028" s="7">
        <v>10968</v>
      </c>
      <c r="S1028" s="67" t="s">
        <v>2601</v>
      </c>
      <c r="T1028" s="7"/>
    </row>
    <row r="1029" spans="1:20" s="8" customFormat="1" ht="30" hidden="1">
      <c r="A1029" s="7">
        <f t="shared" si="21"/>
        <v>1027</v>
      </c>
      <c r="B1029" s="7" t="s">
        <v>17</v>
      </c>
      <c r="C1029" s="38" t="s">
        <v>415</v>
      </c>
      <c r="D1029" s="7" t="s">
        <v>545</v>
      </c>
      <c r="E1029" s="7"/>
      <c r="F1029" s="7" t="s">
        <v>1587</v>
      </c>
      <c r="G1029" s="7" t="s">
        <v>2837</v>
      </c>
      <c r="H1029" s="7">
        <v>19535.04</v>
      </c>
      <c r="I1029" s="7" t="s">
        <v>44</v>
      </c>
      <c r="J1029" s="7" t="s">
        <v>23</v>
      </c>
      <c r="K1029" s="7" t="s">
        <v>450</v>
      </c>
      <c r="L1029" s="7" t="s">
        <v>50</v>
      </c>
      <c r="M1029" s="7"/>
      <c r="N1029" s="7"/>
      <c r="O1029" s="13">
        <f t="shared" si="22"/>
        <v>16416</v>
      </c>
      <c r="P1029" s="7"/>
      <c r="Q1029" s="7"/>
      <c r="R1029" s="7">
        <v>4952</v>
      </c>
      <c r="S1029" s="67" t="s">
        <v>2601</v>
      </c>
      <c r="T1029" s="7" t="s">
        <v>2839</v>
      </c>
    </row>
    <row r="1030" spans="1:20" s="8" customFormat="1" ht="30" hidden="1">
      <c r="A1030" s="7">
        <f t="shared" si="21"/>
        <v>1028</v>
      </c>
      <c r="B1030" s="7" t="s">
        <v>17</v>
      </c>
      <c r="C1030" s="38" t="s">
        <v>415</v>
      </c>
      <c r="D1030" s="7" t="s">
        <v>416</v>
      </c>
      <c r="E1030" s="7"/>
      <c r="F1030" s="7" t="s">
        <v>1590</v>
      </c>
      <c r="G1030" s="7" t="s">
        <v>2838</v>
      </c>
      <c r="H1030" s="7">
        <v>2378.81</v>
      </c>
      <c r="I1030" s="7" t="s">
        <v>44</v>
      </c>
      <c r="J1030" s="7" t="s">
        <v>23</v>
      </c>
      <c r="K1030" s="7" t="s">
        <v>450</v>
      </c>
      <c r="L1030" s="7" t="s">
        <v>50</v>
      </c>
      <c r="M1030" s="7"/>
      <c r="N1030" s="7"/>
      <c r="O1030" s="13">
        <f t="shared" si="22"/>
        <v>1999</v>
      </c>
      <c r="P1030" s="7"/>
      <c r="Q1030" s="7"/>
      <c r="R1030" s="7">
        <v>4952</v>
      </c>
      <c r="S1030" s="67" t="s">
        <v>2601</v>
      </c>
      <c r="T1030" s="7">
        <v>61</v>
      </c>
    </row>
    <row r="1031" spans="1:20" s="8" customFormat="1" ht="30" hidden="1">
      <c r="A1031" s="7">
        <f t="shared" si="21"/>
        <v>1029</v>
      </c>
      <c r="B1031" s="7" t="s">
        <v>17</v>
      </c>
      <c r="C1031" s="38" t="s">
        <v>415</v>
      </c>
      <c r="D1031" s="7" t="s">
        <v>427</v>
      </c>
      <c r="E1031" s="7"/>
      <c r="F1031" s="7" t="s">
        <v>1578</v>
      </c>
      <c r="G1031" s="7" t="s">
        <v>2840</v>
      </c>
      <c r="H1031" s="7">
        <v>2408.56</v>
      </c>
      <c r="I1031" s="7" t="s">
        <v>44</v>
      </c>
      <c r="J1031" s="7" t="s">
        <v>23</v>
      </c>
      <c r="K1031" s="7" t="s">
        <v>450</v>
      </c>
      <c r="L1031" s="7" t="s">
        <v>50</v>
      </c>
      <c r="M1031" s="7"/>
      <c r="N1031" s="7"/>
      <c r="O1031" s="13">
        <f t="shared" si="22"/>
        <v>2024</v>
      </c>
      <c r="P1031" s="7"/>
      <c r="Q1031" s="7"/>
      <c r="R1031" s="7">
        <v>4952</v>
      </c>
      <c r="S1031" s="67" t="s">
        <v>2601</v>
      </c>
      <c r="T1031" s="7">
        <v>300</v>
      </c>
    </row>
    <row r="1032" spans="1:20" s="8" customFormat="1" ht="30" hidden="1">
      <c r="A1032" s="7">
        <f t="shared" si="21"/>
        <v>1030</v>
      </c>
      <c r="B1032" s="7" t="s">
        <v>394</v>
      </c>
      <c r="C1032" s="38" t="s">
        <v>389</v>
      </c>
      <c r="D1032" s="7" t="s">
        <v>486</v>
      </c>
      <c r="E1032" s="7"/>
      <c r="F1032" s="7" t="s">
        <v>487</v>
      </c>
      <c r="G1032" s="7" t="s">
        <v>2841</v>
      </c>
      <c r="H1032" s="7">
        <v>5815.53</v>
      </c>
      <c r="I1032" s="7" t="s">
        <v>44</v>
      </c>
      <c r="J1032" s="7" t="s">
        <v>23</v>
      </c>
      <c r="K1032" s="7" t="s">
        <v>93</v>
      </c>
      <c r="L1032" s="7" t="s">
        <v>50</v>
      </c>
      <c r="M1032" s="7"/>
      <c r="N1032" s="7"/>
      <c r="O1032" s="13">
        <f t="shared" si="22"/>
        <v>4887</v>
      </c>
      <c r="P1032" s="7"/>
      <c r="Q1032" s="7"/>
      <c r="R1032" s="7">
        <v>10968</v>
      </c>
      <c r="S1032" s="67" t="s">
        <v>2601</v>
      </c>
      <c r="T1032" s="7"/>
    </row>
    <row r="1033" spans="1:20" s="8" customFormat="1" ht="30" hidden="1">
      <c r="A1033" s="7">
        <f t="shared" si="21"/>
        <v>1031</v>
      </c>
      <c r="B1033" s="7" t="s">
        <v>394</v>
      </c>
      <c r="C1033" s="38" t="s">
        <v>389</v>
      </c>
      <c r="D1033" s="7" t="s">
        <v>1927</v>
      </c>
      <c r="E1033" s="7"/>
      <c r="F1033" s="7" t="s">
        <v>390</v>
      </c>
      <c r="G1033" s="7" t="s">
        <v>2842</v>
      </c>
      <c r="H1033" s="7">
        <v>190.4</v>
      </c>
      <c r="I1033" s="7" t="s">
        <v>44</v>
      </c>
      <c r="J1033" s="7" t="s">
        <v>23</v>
      </c>
      <c r="K1033" s="7" t="s">
        <v>93</v>
      </c>
      <c r="L1033" s="7" t="s">
        <v>50</v>
      </c>
      <c r="M1033" s="7"/>
      <c r="N1033" s="7"/>
      <c r="O1033" s="13">
        <f t="shared" si="22"/>
        <v>160</v>
      </c>
      <c r="P1033" s="7"/>
      <c r="Q1033" s="7"/>
      <c r="R1033" s="7">
        <v>10968</v>
      </c>
      <c r="S1033" s="67" t="s">
        <v>2601</v>
      </c>
      <c r="T1033" s="7"/>
    </row>
    <row r="1034" spans="1:20" s="8" customFormat="1" ht="30" hidden="1">
      <c r="A1034" s="7">
        <f t="shared" si="21"/>
        <v>1032</v>
      </c>
      <c r="B1034" s="7" t="s">
        <v>394</v>
      </c>
      <c r="C1034" s="38" t="s">
        <v>389</v>
      </c>
      <c r="D1034" s="7" t="s">
        <v>492</v>
      </c>
      <c r="E1034" s="7"/>
      <c r="F1034" s="7" t="s">
        <v>493</v>
      </c>
      <c r="G1034" s="7" t="s">
        <v>2843</v>
      </c>
      <c r="H1034" s="7">
        <v>19397.599999999999</v>
      </c>
      <c r="I1034" s="7" t="s">
        <v>44</v>
      </c>
      <c r="J1034" s="7" t="s">
        <v>23</v>
      </c>
      <c r="K1034" s="7" t="s">
        <v>93</v>
      </c>
      <c r="L1034" s="7" t="s">
        <v>50</v>
      </c>
      <c r="M1034" s="7"/>
      <c r="N1034" s="7"/>
      <c r="O1034" s="13">
        <f t="shared" si="22"/>
        <v>16300.504201680671</v>
      </c>
      <c r="P1034" s="7"/>
      <c r="Q1034" s="7"/>
      <c r="R1034" s="7">
        <v>10968</v>
      </c>
      <c r="S1034" s="67" t="s">
        <v>2601</v>
      </c>
      <c r="T1034" s="7"/>
    </row>
    <row r="1035" spans="1:20" s="8" customFormat="1" ht="30" hidden="1">
      <c r="A1035" s="7">
        <f t="shared" si="21"/>
        <v>1033</v>
      </c>
      <c r="B1035" s="7" t="s">
        <v>115</v>
      </c>
      <c r="C1035" s="38" t="s">
        <v>110</v>
      </c>
      <c r="D1035" s="7" t="s">
        <v>138</v>
      </c>
      <c r="E1035" s="7"/>
      <c r="F1035" s="7" t="s">
        <v>2647</v>
      </c>
      <c r="G1035" s="7" t="s">
        <v>2846</v>
      </c>
      <c r="H1035" s="7">
        <v>42058.74</v>
      </c>
      <c r="I1035" s="7" t="s">
        <v>44</v>
      </c>
      <c r="J1035" s="7" t="s">
        <v>23</v>
      </c>
      <c r="K1035" s="7" t="s">
        <v>450</v>
      </c>
      <c r="L1035" s="7" t="s">
        <v>50</v>
      </c>
      <c r="M1035" s="7"/>
      <c r="N1035" s="7"/>
      <c r="O1035" s="13">
        <v>38586</v>
      </c>
      <c r="P1035" s="7"/>
      <c r="Q1035" s="7"/>
      <c r="R1035" s="7">
        <v>8378</v>
      </c>
      <c r="S1035" s="7" t="s">
        <v>2845</v>
      </c>
      <c r="T1035" s="7" t="s">
        <v>2847</v>
      </c>
    </row>
    <row r="1036" spans="1:20" s="8" customFormat="1" hidden="1">
      <c r="A1036" s="7">
        <f t="shared" si="21"/>
        <v>1034</v>
      </c>
      <c r="B1036" s="7" t="s">
        <v>115</v>
      </c>
      <c r="C1036" s="38" t="s">
        <v>110</v>
      </c>
      <c r="D1036" s="7" t="s">
        <v>1219</v>
      </c>
      <c r="E1036" s="7"/>
      <c r="F1036" s="7" t="s">
        <v>2640</v>
      </c>
      <c r="G1036" s="7" t="s">
        <v>2848</v>
      </c>
      <c r="H1036" s="7">
        <v>17493.080000000002</v>
      </c>
      <c r="I1036" s="7" t="s">
        <v>44</v>
      </c>
      <c r="J1036" s="7" t="s">
        <v>23</v>
      </c>
      <c r="K1036" s="7" t="s">
        <v>450</v>
      </c>
      <c r="L1036" s="7" t="s">
        <v>50</v>
      </c>
      <c r="M1036" s="7"/>
      <c r="N1036" s="7"/>
      <c r="O1036" s="13">
        <v>16048.7</v>
      </c>
      <c r="P1036" s="7"/>
      <c r="Q1036" s="7"/>
      <c r="R1036" s="7">
        <v>8378</v>
      </c>
      <c r="S1036" s="7" t="s">
        <v>2845</v>
      </c>
      <c r="T1036" s="7" t="s">
        <v>2849</v>
      </c>
    </row>
    <row r="1037" spans="1:20" s="8" customFormat="1" hidden="1">
      <c r="A1037" s="7">
        <f t="shared" si="21"/>
        <v>1035</v>
      </c>
      <c r="B1037" s="7" t="s">
        <v>115</v>
      </c>
      <c r="C1037" s="38" t="s">
        <v>110</v>
      </c>
      <c r="D1037" s="7" t="s">
        <v>1195</v>
      </c>
      <c r="E1037" s="7"/>
      <c r="F1037" s="7" t="s">
        <v>2643</v>
      </c>
      <c r="G1037" s="7" t="s">
        <v>2850</v>
      </c>
      <c r="H1037" s="7">
        <v>37114.5</v>
      </c>
      <c r="I1037" s="7" t="s">
        <v>44</v>
      </c>
      <c r="J1037" s="7" t="s">
        <v>23</v>
      </c>
      <c r="K1037" s="7" t="s">
        <v>450</v>
      </c>
      <c r="L1037" s="7" t="s">
        <v>50</v>
      </c>
      <c r="M1037" s="7"/>
      <c r="N1037" s="7"/>
      <c r="O1037" s="13">
        <v>34050</v>
      </c>
      <c r="P1037" s="7"/>
      <c r="Q1037" s="7"/>
      <c r="R1037" s="7">
        <v>8378</v>
      </c>
      <c r="S1037" s="7" t="s">
        <v>2845</v>
      </c>
      <c r="T1037" s="7" t="s">
        <v>2851</v>
      </c>
    </row>
    <row r="1038" spans="1:20" s="8" customFormat="1" hidden="1">
      <c r="A1038" s="7">
        <f t="shared" si="21"/>
        <v>1036</v>
      </c>
      <c r="B1038" s="7" t="s">
        <v>394</v>
      </c>
      <c r="C1038" s="38" t="s">
        <v>389</v>
      </c>
      <c r="D1038" s="7" t="s">
        <v>94</v>
      </c>
      <c r="E1038" s="7"/>
      <c r="F1038" s="7" t="s">
        <v>2757</v>
      </c>
      <c r="G1038" s="7" t="s">
        <v>2866</v>
      </c>
      <c r="H1038" s="7">
        <v>5355</v>
      </c>
      <c r="I1038" s="7" t="s">
        <v>44</v>
      </c>
      <c r="J1038" s="7" t="s">
        <v>23</v>
      </c>
      <c r="K1038" s="7" t="s">
        <v>450</v>
      </c>
      <c r="L1038" s="7" t="s">
        <v>50</v>
      </c>
      <c r="M1038" s="7"/>
      <c r="N1038" s="7"/>
      <c r="O1038" s="13">
        <f t="shared" si="22"/>
        <v>4500</v>
      </c>
      <c r="P1038" s="7"/>
      <c r="Q1038" s="7"/>
      <c r="R1038" s="7">
        <v>8900</v>
      </c>
      <c r="S1038" s="7" t="s">
        <v>2845</v>
      </c>
      <c r="T1038" s="7">
        <v>170</v>
      </c>
    </row>
    <row r="1039" spans="1:20" s="8" customFormat="1" hidden="1">
      <c r="A1039" s="7">
        <f t="shared" si="21"/>
        <v>1037</v>
      </c>
      <c r="B1039" s="7" t="s">
        <v>394</v>
      </c>
      <c r="C1039" s="38" t="s">
        <v>389</v>
      </c>
      <c r="D1039" s="7" t="s">
        <v>1062</v>
      </c>
      <c r="E1039" s="7"/>
      <c r="F1039" s="7" t="s">
        <v>2769</v>
      </c>
      <c r="G1039" s="7" t="s">
        <v>2867</v>
      </c>
      <c r="H1039" s="7">
        <v>378.42</v>
      </c>
      <c r="I1039" s="7" t="s">
        <v>44</v>
      </c>
      <c r="J1039" s="7" t="s">
        <v>23</v>
      </c>
      <c r="K1039" s="7" t="s">
        <v>450</v>
      </c>
      <c r="L1039" s="7" t="s">
        <v>50</v>
      </c>
      <c r="M1039" s="7"/>
      <c r="N1039" s="7"/>
      <c r="O1039" s="13">
        <f t="shared" si="22"/>
        <v>318</v>
      </c>
      <c r="P1039" s="7"/>
      <c r="Q1039" s="7"/>
      <c r="R1039" s="7">
        <v>8900</v>
      </c>
      <c r="S1039" s="7" t="s">
        <v>2845</v>
      </c>
      <c r="T1039" s="7">
        <v>68</v>
      </c>
    </row>
    <row r="1040" spans="1:20" s="8" customFormat="1" hidden="1">
      <c r="A1040" s="7">
        <f t="shared" si="21"/>
        <v>1038</v>
      </c>
      <c r="B1040" s="7" t="s">
        <v>394</v>
      </c>
      <c r="C1040" s="38" t="s">
        <v>389</v>
      </c>
      <c r="D1040" s="7" t="s">
        <v>915</v>
      </c>
      <c r="E1040" s="7"/>
      <c r="F1040" s="7" t="s">
        <v>2868</v>
      </c>
      <c r="G1040" s="7" t="s">
        <v>2869</v>
      </c>
      <c r="H1040" s="7">
        <v>24990</v>
      </c>
      <c r="I1040" s="7" t="s">
        <v>44</v>
      </c>
      <c r="J1040" s="7" t="s">
        <v>23</v>
      </c>
      <c r="K1040" s="7" t="s">
        <v>450</v>
      </c>
      <c r="L1040" s="7" t="s">
        <v>50</v>
      </c>
      <c r="M1040" s="7"/>
      <c r="N1040" s="7"/>
      <c r="O1040" s="13">
        <f t="shared" si="22"/>
        <v>21000</v>
      </c>
      <c r="P1040" s="7"/>
      <c r="Q1040" s="7" t="s">
        <v>858</v>
      </c>
      <c r="R1040" s="7">
        <v>8900</v>
      </c>
      <c r="S1040" s="7" t="s">
        <v>2845</v>
      </c>
      <c r="T1040" s="7">
        <v>117</v>
      </c>
    </row>
    <row r="1041" spans="1:20" s="8" customFormat="1" hidden="1">
      <c r="A1041" s="7">
        <f t="shared" si="21"/>
        <v>1039</v>
      </c>
      <c r="B1041" s="7" t="s">
        <v>394</v>
      </c>
      <c r="C1041" s="38" t="s">
        <v>389</v>
      </c>
      <c r="D1041" s="7" t="s">
        <v>915</v>
      </c>
      <c r="E1041" s="7"/>
      <c r="F1041" s="7" t="s">
        <v>2868</v>
      </c>
      <c r="G1041" s="7" t="s">
        <v>2870</v>
      </c>
      <c r="H1041" s="7">
        <v>14994</v>
      </c>
      <c r="I1041" s="7" t="s">
        <v>44</v>
      </c>
      <c r="J1041" s="7" t="s">
        <v>23</v>
      </c>
      <c r="K1041" s="7" t="s">
        <v>450</v>
      </c>
      <c r="L1041" s="7" t="s">
        <v>50</v>
      </c>
      <c r="M1041" s="7"/>
      <c r="N1041" s="7"/>
      <c r="O1041" s="13">
        <f t="shared" si="22"/>
        <v>12600</v>
      </c>
      <c r="P1041" s="7"/>
      <c r="Q1041" s="7"/>
      <c r="R1041" s="7">
        <v>8900</v>
      </c>
      <c r="S1041" s="7" t="s">
        <v>2845</v>
      </c>
      <c r="T1041" s="7">
        <v>117</v>
      </c>
    </row>
    <row r="1042" spans="1:20" s="8" customFormat="1" hidden="1">
      <c r="A1042" s="7">
        <f t="shared" si="21"/>
        <v>1040</v>
      </c>
      <c r="B1042" s="7" t="s">
        <v>394</v>
      </c>
      <c r="C1042" s="38" t="s">
        <v>389</v>
      </c>
      <c r="D1042" s="7" t="s">
        <v>481</v>
      </c>
      <c r="E1042" s="7"/>
      <c r="F1042" s="7" t="s">
        <v>2747</v>
      </c>
      <c r="G1042" s="7" t="s">
        <v>2871</v>
      </c>
      <c r="H1042" s="7">
        <v>1806.42</v>
      </c>
      <c r="I1042" s="7" t="s">
        <v>44</v>
      </c>
      <c r="J1042" s="7" t="s">
        <v>23</v>
      </c>
      <c r="K1042" s="7" t="s">
        <v>450</v>
      </c>
      <c r="L1042" s="7" t="s">
        <v>50</v>
      </c>
      <c r="M1042" s="7"/>
      <c r="N1042" s="7"/>
      <c r="O1042" s="13">
        <f t="shared" si="22"/>
        <v>1518.0000000000002</v>
      </c>
      <c r="P1042" s="7"/>
      <c r="Q1042" s="7"/>
      <c r="R1042" s="7">
        <v>8900</v>
      </c>
      <c r="S1042" s="7" t="s">
        <v>2845</v>
      </c>
      <c r="T1042" s="7">
        <v>19</v>
      </c>
    </row>
    <row r="1043" spans="1:20" s="8" customFormat="1" hidden="1">
      <c r="A1043" s="7">
        <f t="shared" si="21"/>
        <v>1041</v>
      </c>
      <c r="B1043" s="7" t="s">
        <v>394</v>
      </c>
      <c r="C1043" s="38" t="s">
        <v>389</v>
      </c>
      <c r="D1043" s="7" t="s">
        <v>760</v>
      </c>
      <c r="E1043" s="7"/>
      <c r="F1043" s="7" t="s">
        <v>2872</v>
      </c>
      <c r="G1043" s="7" t="s">
        <v>2873</v>
      </c>
      <c r="H1043" s="7">
        <v>1024.5899999999999</v>
      </c>
      <c r="I1043" s="7" t="s">
        <v>44</v>
      </c>
      <c r="J1043" s="7" t="s">
        <v>23</v>
      </c>
      <c r="K1043" s="7" t="s">
        <v>450</v>
      </c>
      <c r="L1043" s="7" t="s">
        <v>50</v>
      </c>
      <c r="M1043" s="7"/>
      <c r="N1043" s="7"/>
      <c r="O1043" s="13">
        <f t="shared" si="22"/>
        <v>861</v>
      </c>
      <c r="P1043" s="7"/>
      <c r="Q1043" s="7"/>
      <c r="R1043" s="7">
        <v>8900</v>
      </c>
      <c r="S1043" s="7" t="s">
        <v>2845</v>
      </c>
      <c r="T1043" s="7">
        <v>28</v>
      </c>
    </row>
    <row r="1044" spans="1:20" s="8" customFormat="1" hidden="1">
      <c r="A1044" s="7">
        <f t="shared" si="21"/>
        <v>1042</v>
      </c>
      <c r="B1044" s="7" t="s">
        <v>394</v>
      </c>
      <c r="C1044" s="38" t="s">
        <v>389</v>
      </c>
      <c r="D1044" s="7" t="s">
        <v>680</v>
      </c>
      <c r="E1044" s="7"/>
      <c r="F1044" s="7" t="s">
        <v>2771</v>
      </c>
      <c r="G1044" s="7" t="s">
        <v>2874</v>
      </c>
      <c r="H1044" s="7">
        <v>9401</v>
      </c>
      <c r="I1044" s="7" t="s">
        <v>44</v>
      </c>
      <c r="J1044" s="7" t="s">
        <v>23</v>
      </c>
      <c r="K1044" s="7" t="s">
        <v>450</v>
      </c>
      <c r="L1044" s="7" t="s">
        <v>50</v>
      </c>
      <c r="M1044" s="7"/>
      <c r="N1044" s="7"/>
      <c r="O1044" s="13">
        <f t="shared" si="22"/>
        <v>7900</v>
      </c>
      <c r="P1044" s="7"/>
      <c r="Q1044" s="7"/>
      <c r="R1044" s="7">
        <v>8900</v>
      </c>
      <c r="S1044" s="7" t="s">
        <v>2845</v>
      </c>
      <c r="T1044" s="110" t="s">
        <v>2877</v>
      </c>
    </row>
    <row r="1045" spans="1:20" s="8" customFormat="1" hidden="1">
      <c r="A1045" s="7">
        <f t="shared" si="21"/>
        <v>1043</v>
      </c>
      <c r="B1045" s="7" t="s">
        <v>394</v>
      </c>
      <c r="C1045" s="38" t="s">
        <v>389</v>
      </c>
      <c r="D1045" s="7" t="s">
        <v>398</v>
      </c>
      <c r="E1045" s="7"/>
      <c r="F1045" s="7" t="s">
        <v>2875</v>
      </c>
      <c r="G1045" s="7" t="s">
        <v>2876</v>
      </c>
      <c r="H1045" s="7">
        <v>5823.86</v>
      </c>
      <c r="I1045" s="7" t="s">
        <v>44</v>
      </c>
      <c r="J1045" s="7" t="s">
        <v>23</v>
      </c>
      <c r="K1045" s="7" t="s">
        <v>450</v>
      </c>
      <c r="L1045" s="7" t="s">
        <v>50</v>
      </c>
      <c r="M1045" s="7"/>
      <c r="N1045" s="7"/>
      <c r="O1045" s="13">
        <f t="shared" si="22"/>
        <v>4894</v>
      </c>
      <c r="P1045" s="7"/>
      <c r="Q1045" s="7"/>
      <c r="R1045" s="7">
        <v>8900</v>
      </c>
      <c r="S1045" s="7" t="s">
        <v>2845</v>
      </c>
      <c r="T1045" s="7">
        <v>94</v>
      </c>
    </row>
    <row r="1046" spans="1:20" s="8" customFormat="1" hidden="1">
      <c r="A1046" s="7">
        <f t="shared" si="21"/>
        <v>1044</v>
      </c>
      <c r="B1046" s="7" t="s">
        <v>394</v>
      </c>
      <c r="C1046" s="38" t="s">
        <v>389</v>
      </c>
      <c r="D1046" s="7" t="s">
        <v>706</v>
      </c>
      <c r="E1046" s="7"/>
      <c r="F1046" s="7" t="s">
        <v>2878</v>
      </c>
      <c r="G1046" s="7" t="s">
        <v>2879</v>
      </c>
      <c r="H1046" s="7">
        <v>1767.15</v>
      </c>
      <c r="I1046" s="7" t="s">
        <v>44</v>
      </c>
      <c r="J1046" s="7" t="s">
        <v>23</v>
      </c>
      <c r="K1046" s="7" t="s">
        <v>450</v>
      </c>
      <c r="L1046" s="7" t="s">
        <v>50</v>
      </c>
      <c r="M1046" s="7"/>
      <c r="N1046" s="7"/>
      <c r="O1046" s="13">
        <f t="shared" si="22"/>
        <v>1485.0000000000002</v>
      </c>
      <c r="P1046" s="7"/>
      <c r="Q1046" s="7"/>
      <c r="R1046" s="7">
        <v>8900</v>
      </c>
      <c r="S1046" s="7" t="s">
        <v>2845</v>
      </c>
      <c r="T1046" s="7">
        <v>160</v>
      </c>
    </row>
    <row r="1047" spans="1:20" hidden="1">
      <c r="A1047" s="2">
        <f t="shared" si="21"/>
        <v>1045</v>
      </c>
      <c r="B1047" s="2" t="s">
        <v>394</v>
      </c>
      <c r="C1047" s="39" t="s">
        <v>389</v>
      </c>
      <c r="D1047" s="2" t="s">
        <v>94</v>
      </c>
      <c r="E1047" s="2"/>
      <c r="F1047" s="2" t="s">
        <v>2757</v>
      </c>
      <c r="G1047" s="2" t="s">
        <v>2880</v>
      </c>
      <c r="H1047" s="2">
        <v>2975</v>
      </c>
      <c r="I1047" s="2" t="s">
        <v>44</v>
      </c>
      <c r="J1047" s="2" t="s">
        <v>23</v>
      </c>
      <c r="K1047" s="2" t="s">
        <v>450</v>
      </c>
      <c r="L1047" s="2" t="s">
        <v>2852</v>
      </c>
      <c r="M1047" s="2"/>
      <c r="N1047" s="2"/>
      <c r="O1047" s="9">
        <f t="shared" si="22"/>
        <v>2500</v>
      </c>
      <c r="P1047" s="2"/>
      <c r="Q1047" s="2"/>
      <c r="R1047" s="2">
        <v>8900</v>
      </c>
      <c r="S1047" s="2" t="s">
        <v>2845</v>
      </c>
      <c r="T1047" s="2">
        <v>170</v>
      </c>
    </row>
    <row r="1048" spans="1:20" s="8" customFormat="1" hidden="1">
      <c r="A1048" s="7">
        <f t="shared" si="21"/>
        <v>1046</v>
      </c>
      <c r="B1048" s="7" t="s">
        <v>394</v>
      </c>
      <c r="C1048" s="38" t="s">
        <v>389</v>
      </c>
      <c r="D1048" s="7" t="s">
        <v>149</v>
      </c>
      <c r="E1048" s="7"/>
      <c r="F1048" s="7" t="s">
        <v>2770</v>
      </c>
      <c r="G1048" s="7" t="s">
        <v>2881</v>
      </c>
      <c r="H1048" s="7">
        <v>3094</v>
      </c>
      <c r="I1048" s="7" t="s">
        <v>44</v>
      </c>
      <c r="J1048" s="7" t="s">
        <v>23</v>
      </c>
      <c r="K1048" s="7" t="s">
        <v>450</v>
      </c>
      <c r="L1048" s="7" t="s">
        <v>50</v>
      </c>
      <c r="M1048" s="7"/>
      <c r="N1048" s="7"/>
      <c r="O1048" s="13">
        <f t="shared" si="22"/>
        <v>2600</v>
      </c>
      <c r="P1048" s="7"/>
      <c r="Q1048" s="7"/>
      <c r="R1048" s="7">
        <v>8900</v>
      </c>
      <c r="S1048" s="7" t="s">
        <v>2845</v>
      </c>
      <c r="T1048" s="7">
        <v>25</v>
      </c>
    </row>
    <row r="1049" spans="1:20" hidden="1">
      <c r="A1049" s="2">
        <f t="shared" si="21"/>
        <v>1047</v>
      </c>
      <c r="B1049" s="2" t="s">
        <v>394</v>
      </c>
      <c r="C1049" s="39" t="s">
        <v>389</v>
      </c>
      <c r="D1049" s="2" t="s">
        <v>2779</v>
      </c>
      <c r="E1049" s="2"/>
      <c r="F1049" s="2" t="s">
        <v>2872</v>
      </c>
      <c r="G1049" s="2" t="s">
        <v>2882</v>
      </c>
      <c r="H1049" s="2">
        <v>8032.5</v>
      </c>
      <c r="I1049" s="2" t="s">
        <v>44</v>
      </c>
      <c r="J1049" s="2" t="s">
        <v>23</v>
      </c>
      <c r="K1049" s="2" t="s">
        <v>450</v>
      </c>
      <c r="L1049" s="2" t="s">
        <v>2852</v>
      </c>
      <c r="M1049" s="2"/>
      <c r="N1049" s="2"/>
      <c r="O1049" s="9">
        <f t="shared" si="22"/>
        <v>6750</v>
      </c>
      <c r="P1049" s="2"/>
      <c r="Q1049" s="2"/>
      <c r="R1049" s="2">
        <v>8900</v>
      </c>
      <c r="S1049" s="2" t="s">
        <v>2845</v>
      </c>
      <c r="T1049" s="2" t="s">
        <v>2883</v>
      </c>
    </row>
    <row r="1050" spans="1:20" s="8" customFormat="1" hidden="1">
      <c r="A1050" s="7">
        <f t="shared" si="21"/>
        <v>1048</v>
      </c>
      <c r="B1050" s="7" t="s">
        <v>115</v>
      </c>
      <c r="C1050" s="38" t="s">
        <v>110</v>
      </c>
      <c r="D1050" s="7" t="s">
        <v>1209</v>
      </c>
      <c r="E1050" s="7"/>
      <c r="F1050" s="7" t="s">
        <v>1210</v>
      </c>
      <c r="G1050" s="7" t="s">
        <v>2884</v>
      </c>
      <c r="H1050" s="7">
        <v>5450</v>
      </c>
      <c r="I1050" s="7" t="s">
        <v>44</v>
      </c>
      <c r="J1050" s="7" t="s">
        <v>23</v>
      </c>
      <c r="K1050" s="7" t="s">
        <v>450</v>
      </c>
      <c r="L1050" s="7" t="s">
        <v>50</v>
      </c>
      <c r="M1050" s="7"/>
      <c r="N1050" s="7"/>
      <c r="O1050" s="13">
        <v>5000</v>
      </c>
      <c r="P1050" s="7"/>
      <c r="Q1050" s="7"/>
      <c r="R1050" s="7">
        <v>3507</v>
      </c>
      <c r="S1050" s="7" t="s">
        <v>2845</v>
      </c>
      <c r="T1050" s="7">
        <v>111</v>
      </c>
    </row>
    <row r="1051" spans="1:20" s="8" customFormat="1" hidden="1">
      <c r="A1051" s="7">
        <f t="shared" si="21"/>
        <v>1049</v>
      </c>
      <c r="B1051" s="7" t="s">
        <v>115</v>
      </c>
      <c r="C1051" s="38" t="s">
        <v>110</v>
      </c>
      <c r="D1051" s="7" t="s">
        <v>138</v>
      </c>
      <c r="E1051" s="7"/>
      <c r="F1051" s="7" t="s">
        <v>1204</v>
      </c>
      <c r="G1051" s="7" t="s">
        <v>2885</v>
      </c>
      <c r="H1051" s="7">
        <v>3815</v>
      </c>
      <c r="I1051" s="7" t="s">
        <v>44</v>
      </c>
      <c r="J1051" s="7" t="s">
        <v>23</v>
      </c>
      <c r="K1051" s="7" t="s">
        <v>450</v>
      </c>
      <c r="L1051" s="7" t="s">
        <v>50</v>
      </c>
      <c r="M1051" s="7"/>
      <c r="N1051" s="7"/>
      <c r="O1051" s="13">
        <v>3500</v>
      </c>
      <c r="P1051" s="7"/>
      <c r="Q1051" s="7"/>
      <c r="R1051" s="7">
        <v>3507</v>
      </c>
      <c r="S1051" s="7" t="s">
        <v>2845</v>
      </c>
      <c r="T1051" s="7">
        <v>23</v>
      </c>
    </row>
    <row r="1052" spans="1:20" s="8" customFormat="1" hidden="1">
      <c r="A1052" s="7">
        <f t="shared" si="21"/>
        <v>1050</v>
      </c>
      <c r="B1052" s="7" t="s">
        <v>115</v>
      </c>
      <c r="C1052" s="38" t="s">
        <v>110</v>
      </c>
      <c r="D1052" s="7" t="s">
        <v>1219</v>
      </c>
      <c r="E1052" s="7"/>
      <c r="F1052" s="7" t="s">
        <v>1220</v>
      </c>
      <c r="G1052" s="7" t="s">
        <v>2886</v>
      </c>
      <c r="H1052" s="7">
        <v>349.89</v>
      </c>
      <c r="I1052" s="7" t="s">
        <v>44</v>
      </c>
      <c r="J1052" s="7" t="s">
        <v>23</v>
      </c>
      <c r="K1052" s="7" t="s">
        <v>450</v>
      </c>
      <c r="L1052" s="7" t="s">
        <v>50</v>
      </c>
      <c r="M1052" s="7"/>
      <c r="N1052" s="7"/>
      <c r="O1052" s="13">
        <v>321</v>
      </c>
      <c r="P1052" s="7"/>
      <c r="Q1052" s="7"/>
      <c r="R1052" s="7">
        <v>3507</v>
      </c>
      <c r="S1052" s="7" t="s">
        <v>2845</v>
      </c>
      <c r="T1052" s="7">
        <v>1</v>
      </c>
    </row>
    <row r="1053" spans="1:20" s="8" customFormat="1" hidden="1">
      <c r="A1053" s="7">
        <f t="shared" si="21"/>
        <v>1051</v>
      </c>
      <c r="B1053" s="7" t="s">
        <v>115</v>
      </c>
      <c r="C1053" s="38" t="s">
        <v>110</v>
      </c>
      <c r="D1053" s="7" t="s">
        <v>1212</v>
      </c>
      <c r="E1053" s="7"/>
      <c r="F1053" s="7" t="s">
        <v>1213</v>
      </c>
      <c r="G1053" s="7" t="s">
        <v>2887</v>
      </c>
      <c r="H1053" s="7">
        <v>355.78</v>
      </c>
      <c r="I1053" s="7" t="s">
        <v>44</v>
      </c>
      <c r="J1053" s="7" t="s">
        <v>23</v>
      </c>
      <c r="K1053" s="7" t="s">
        <v>450</v>
      </c>
      <c r="L1053" s="7" t="s">
        <v>50</v>
      </c>
      <c r="M1053" s="7"/>
      <c r="N1053" s="7"/>
      <c r="O1053" s="13">
        <v>326.39999999999998</v>
      </c>
      <c r="P1053" s="7"/>
      <c r="Q1053" s="7"/>
      <c r="R1053" s="7">
        <v>3507</v>
      </c>
      <c r="S1053" s="7" t="s">
        <v>2845</v>
      </c>
      <c r="T1053" s="7" t="s">
        <v>2888</v>
      </c>
    </row>
    <row r="1054" spans="1:20" s="8" customFormat="1" hidden="1">
      <c r="A1054" s="7">
        <f t="shared" si="21"/>
        <v>1052</v>
      </c>
      <c r="B1054" s="7" t="s">
        <v>115</v>
      </c>
      <c r="C1054" s="38" t="s">
        <v>110</v>
      </c>
      <c r="D1054" s="7" t="s">
        <v>132</v>
      </c>
      <c r="E1054" s="7"/>
      <c r="F1054" s="7" t="s">
        <v>2645</v>
      </c>
      <c r="G1054" s="7" t="s">
        <v>2889</v>
      </c>
      <c r="H1054" s="7">
        <v>39066.69</v>
      </c>
      <c r="I1054" s="7" t="s">
        <v>44</v>
      </c>
      <c r="J1054" s="7" t="s">
        <v>23</v>
      </c>
      <c r="K1054" s="7" t="s">
        <v>450</v>
      </c>
      <c r="L1054" s="7" t="s">
        <v>50</v>
      </c>
      <c r="M1054" s="7"/>
      <c r="N1054" s="7"/>
      <c r="O1054" s="13">
        <v>35841</v>
      </c>
      <c r="P1054" s="7"/>
      <c r="Q1054" s="7"/>
      <c r="R1054" s="7">
        <v>8378</v>
      </c>
      <c r="S1054" s="7" t="s">
        <v>2845</v>
      </c>
      <c r="T1054" s="99" t="s">
        <v>2890</v>
      </c>
    </row>
    <row r="1055" spans="1:20" s="8" customFormat="1" hidden="1">
      <c r="A1055" s="7">
        <f t="shared" si="21"/>
        <v>1053</v>
      </c>
      <c r="B1055" s="7" t="s">
        <v>115</v>
      </c>
      <c r="C1055" s="38" t="s">
        <v>110</v>
      </c>
      <c r="D1055" s="7" t="s">
        <v>120</v>
      </c>
      <c r="E1055" s="7"/>
      <c r="F1055" s="7" t="s">
        <v>2646</v>
      </c>
      <c r="G1055" s="7" t="s">
        <v>2891</v>
      </c>
      <c r="H1055" s="7">
        <v>36803.85</v>
      </c>
      <c r="I1055" s="7" t="s">
        <v>44</v>
      </c>
      <c r="J1055" s="7" t="s">
        <v>23</v>
      </c>
      <c r="K1055" s="7" t="s">
        <v>450</v>
      </c>
      <c r="L1055" s="7" t="s">
        <v>50</v>
      </c>
      <c r="M1055" s="7"/>
      <c r="N1055" s="7"/>
      <c r="O1055" s="13">
        <v>33765</v>
      </c>
      <c r="P1055" s="7"/>
      <c r="Q1055" s="7"/>
      <c r="R1055" s="7">
        <v>8378</v>
      </c>
      <c r="S1055" s="7" t="s">
        <v>2845</v>
      </c>
      <c r="T1055" s="7" t="s">
        <v>2892</v>
      </c>
    </row>
    <row r="1056" spans="1:20" s="8" customFormat="1" ht="45" hidden="1">
      <c r="A1056" s="7">
        <f t="shared" si="21"/>
        <v>1054</v>
      </c>
      <c r="B1056" s="7" t="s">
        <v>115</v>
      </c>
      <c r="C1056" s="38" t="s">
        <v>110</v>
      </c>
      <c r="D1056" s="7" t="s">
        <v>111</v>
      </c>
      <c r="E1056" s="7"/>
      <c r="F1056" s="7" t="s">
        <v>2649</v>
      </c>
      <c r="G1056" s="7" t="s">
        <v>2893</v>
      </c>
      <c r="H1056" s="7">
        <v>11037.01</v>
      </c>
      <c r="I1056" s="7" t="s">
        <v>44</v>
      </c>
      <c r="J1056" s="7" t="s">
        <v>23</v>
      </c>
      <c r="K1056" s="7" t="s">
        <v>450</v>
      </c>
      <c r="L1056" s="7" t="s">
        <v>50</v>
      </c>
      <c r="M1056" s="7"/>
      <c r="N1056" s="7"/>
      <c r="O1056" s="13">
        <v>10125.700000000001</v>
      </c>
      <c r="P1056" s="7"/>
      <c r="Q1056" s="7"/>
      <c r="R1056" s="7">
        <v>8378</v>
      </c>
      <c r="S1056" s="7" t="s">
        <v>2845</v>
      </c>
      <c r="T1056" s="7" t="s">
        <v>2894</v>
      </c>
    </row>
    <row r="1057" spans="1:20" s="8" customFormat="1" hidden="1">
      <c r="A1057" s="7">
        <f t="shared" si="21"/>
        <v>1055</v>
      </c>
      <c r="B1057" s="7" t="s">
        <v>115</v>
      </c>
      <c r="C1057" s="38" t="s">
        <v>110</v>
      </c>
      <c r="D1057" s="7" t="s">
        <v>270</v>
      </c>
      <c r="E1057" s="7"/>
      <c r="F1057" s="7" t="s">
        <v>2644</v>
      </c>
      <c r="G1057" s="7" t="s">
        <v>2895</v>
      </c>
      <c r="H1057" s="7">
        <v>199.47</v>
      </c>
      <c r="I1057" s="7" t="s">
        <v>44</v>
      </c>
      <c r="J1057" s="7" t="s">
        <v>23</v>
      </c>
      <c r="K1057" s="7" t="s">
        <v>450</v>
      </c>
      <c r="L1057" s="7" t="s">
        <v>50</v>
      </c>
      <c r="M1057" s="7"/>
      <c r="N1057" s="7"/>
      <c r="O1057" s="13">
        <v>183</v>
      </c>
      <c r="P1057" s="7"/>
      <c r="Q1057" s="7"/>
      <c r="R1057" s="7">
        <v>8378</v>
      </c>
      <c r="S1057" s="7" t="s">
        <v>2845</v>
      </c>
      <c r="T1057" s="7">
        <v>17</v>
      </c>
    </row>
    <row r="1058" spans="1:20" s="8" customFormat="1" ht="30" hidden="1">
      <c r="A1058" s="7">
        <f t="shared" si="21"/>
        <v>1056</v>
      </c>
      <c r="B1058" s="7" t="s">
        <v>17</v>
      </c>
      <c r="C1058" s="38" t="s">
        <v>415</v>
      </c>
      <c r="D1058" s="7" t="s">
        <v>533</v>
      </c>
      <c r="E1058" s="7"/>
      <c r="F1058" s="7" t="s">
        <v>1586</v>
      </c>
      <c r="G1058" s="7" t="s">
        <v>2896</v>
      </c>
      <c r="H1058" s="7">
        <v>2304.73</v>
      </c>
      <c r="I1058" s="7" t="s">
        <v>44</v>
      </c>
      <c r="J1058" s="7" t="s">
        <v>23</v>
      </c>
      <c r="K1058" s="7" t="s">
        <v>450</v>
      </c>
      <c r="L1058" s="7" t="s">
        <v>50</v>
      </c>
      <c r="M1058" s="7"/>
      <c r="N1058" s="7"/>
      <c r="O1058" s="13">
        <f t="shared" si="22"/>
        <v>1936.747899159664</v>
      </c>
      <c r="P1058" s="7"/>
      <c r="Q1058" s="7"/>
      <c r="R1058" s="7">
        <v>4952</v>
      </c>
      <c r="S1058" s="7" t="s">
        <v>2845</v>
      </c>
      <c r="T1058" s="7"/>
    </row>
    <row r="1059" spans="1:20" s="8" customFormat="1" hidden="1">
      <c r="A1059" s="7">
        <f t="shared" si="21"/>
        <v>1057</v>
      </c>
      <c r="B1059" s="7" t="s">
        <v>17</v>
      </c>
      <c r="C1059" s="38" t="s">
        <v>415</v>
      </c>
      <c r="D1059" s="7" t="s">
        <v>706</v>
      </c>
      <c r="E1059" s="7"/>
      <c r="F1059" s="7" t="s">
        <v>1595</v>
      </c>
      <c r="G1059" s="7" t="s">
        <v>2897</v>
      </c>
      <c r="H1059" s="7">
        <v>246.62</v>
      </c>
      <c r="I1059" s="7" t="s">
        <v>44</v>
      </c>
      <c r="J1059" s="7" t="s">
        <v>23</v>
      </c>
      <c r="K1059" s="7" t="s">
        <v>450</v>
      </c>
      <c r="L1059" s="7" t="s">
        <v>50</v>
      </c>
      <c r="M1059" s="7"/>
      <c r="N1059" s="7"/>
      <c r="O1059" s="13">
        <f t="shared" si="22"/>
        <v>207.24369747899161</v>
      </c>
      <c r="P1059" s="7"/>
      <c r="Q1059" s="7"/>
      <c r="R1059" s="7">
        <v>4952</v>
      </c>
      <c r="S1059" s="7" t="s">
        <v>2845</v>
      </c>
      <c r="T1059" s="7"/>
    </row>
    <row r="1060" spans="1:20" s="8" customFormat="1" hidden="1">
      <c r="A1060" s="7">
        <f t="shared" si="21"/>
        <v>1058</v>
      </c>
      <c r="B1060" s="7" t="s">
        <v>17</v>
      </c>
      <c r="C1060" s="38" t="s">
        <v>415</v>
      </c>
      <c r="D1060" s="7" t="s">
        <v>156</v>
      </c>
      <c r="E1060" s="7"/>
      <c r="F1060" s="7" t="s">
        <v>792</v>
      </c>
      <c r="G1060" s="7" t="s">
        <v>2898</v>
      </c>
      <c r="H1060" s="7">
        <v>12035.66</v>
      </c>
      <c r="I1060" s="7" t="s">
        <v>44</v>
      </c>
      <c r="J1060" s="7" t="s">
        <v>23</v>
      </c>
      <c r="K1060" s="7" t="s">
        <v>93</v>
      </c>
      <c r="L1060" s="7" t="s">
        <v>50</v>
      </c>
      <c r="M1060" s="7"/>
      <c r="N1060" s="7"/>
      <c r="O1060" s="13">
        <f t="shared" si="22"/>
        <v>10114</v>
      </c>
      <c r="P1060" s="7"/>
      <c r="Q1060" s="7"/>
      <c r="R1060" s="7">
        <v>3042</v>
      </c>
      <c r="S1060" s="7" t="s">
        <v>2845</v>
      </c>
      <c r="T1060" s="7"/>
    </row>
    <row r="1061" spans="1:20" s="8" customFormat="1" hidden="1">
      <c r="A1061" s="7">
        <f t="shared" si="21"/>
        <v>1059</v>
      </c>
      <c r="B1061" s="7" t="s">
        <v>17</v>
      </c>
      <c r="C1061" s="38" t="s">
        <v>415</v>
      </c>
      <c r="D1061" s="7" t="s">
        <v>419</v>
      </c>
      <c r="E1061" s="7"/>
      <c r="F1061" s="7" t="s">
        <v>792</v>
      </c>
      <c r="G1061" s="7" t="s">
        <v>2899</v>
      </c>
      <c r="H1061" s="7">
        <v>17685.78</v>
      </c>
      <c r="I1061" s="7" t="s">
        <v>44</v>
      </c>
      <c r="J1061" s="7" t="s">
        <v>23</v>
      </c>
      <c r="K1061" s="7" t="s">
        <v>93</v>
      </c>
      <c r="L1061" s="7" t="s">
        <v>50</v>
      </c>
      <c r="M1061" s="7"/>
      <c r="N1061" s="7"/>
      <c r="O1061" s="13">
        <f t="shared" si="22"/>
        <v>14862</v>
      </c>
      <c r="P1061" s="7"/>
      <c r="Q1061" s="7"/>
      <c r="R1061" s="7">
        <v>3042</v>
      </c>
      <c r="S1061" s="7" t="s">
        <v>2845</v>
      </c>
      <c r="T1061" s="7"/>
    </row>
    <row r="1062" spans="1:20" s="8" customFormat="1" hidden="1">
      <c r="A1062" s="7">
        <f t="shared" si="21"/>
        <v>1060</v>
      </c>
      <c r="B1062" s="7" t="s">
        <v>17</v>
      </c>
      <c r="C1062" s="38" t="s">
        <v>415</v>
      </c>
      <c r="D1062" s="7" t="s">
        <v>419</v>
      </c>
      <c r="E1062" s="7"/>
      <c r="F1062" s="7" t="s">
        <v>792</v>
      </c>
      <c r="G1062" s="7" t="s">
        <v>2900</v>
      </c>
      <c r="H1062" s="7">
        <v>1185.24</v>
      </c>
      <c r="I1062" s="7" t="s">
        <v>44</v>
      </c>
      <c r="J1062" s="7" t="s">
        <v>23</v>
      </c>
      <c r="K1062" s="7" t="s">
        <v>93</v>
      </c>
      <c r="L1062" s="7" t="s">
        <v>50</v>
      </c>
      <c r="M1062" s="7"/>
      <c r="N1062" s="7"/>
      <c r="O1062" s="13">
        <f t="shared" si="22"/>
        <v>996</v>
      </c>
      <c r="P1062" s="7"/>
      <c r="Q1062" s="7"/>
      <c r="R1062" s="7">
        <v>3042</v>
      </c>
      <c r="S1062" s="7" t="s">
        <v>2845</v>
      </c>
      <c r="T1062" s="7"/>
    </row>
    <row r="1063" spans="1:20" s="8" customFormat="1" hidden="1">
      <c r="A1063" s="7">
        <f t="shared" si="21"/>
        <v>1061</v>
      </c>
      <c r="B1063" s="7" t="s">
        <v>17</v>
      </c>
      <c r="C1063" s="38" t="s">
        <v>415</v>
      </c>
      <c r="D1063" s="7" t="s">
        <v>419</v>
      </c>
      <c r="E1063" s="7"/>
      <c r="F1063" s="7" t="s">
        <v>905</v>
      </c>
      <c r="G1063" s="7" t="s">
        <v>2901</v>
      </c>
      <c r="H1063" s="7">
        <v>14306.8</v>
      </c>
      <c r="I1063" s="7" t="s">
        <v>44</v>
      </c>
      <c r="J1063" s="7" t="s">
        <v>23</v>
      </c>
      <c r="K1063" s="7" t="s">
        <v>379</v>
      </c>
      <c r="L1063" s="7" t="s">
        <v>50</v>
      </c>
      <c r="M1063" s="7"/>
      <c r="N1063" s="7"/>
      <c r="O1063" s="13">
        <f t="shared" si="22"/>
        <v>12022.521008403361</v>
      </c>
      <c r="P1063" s="7"/>
      <c r="Q1063" s="7"/>
      <c r="R1063" s="7">
        <v>10174</v>
      </c>
      <c r="S1063" s="7" t="s">
        <v>2845</v>
      </c>
      <c r="T1063" s="7"/>
    </row>
    <row r="1064" spans="1:20" s="8" customFormat="1" hidden="1">
      <c r="A1064" s="7">
        <f t="shared" si="21"/>
        <v>1062</v>
      </c>
      <c r="B1064" s="7" t="s">
        <v>17</v>
      </c>
      <c r="C1064" s="38" t="s">
        <v>415</v>
      </c>
      <c r="D1064" s="7" t="s">
        <v>419</v>
      </c>
      <c r="E1064" s="7"/>
      <c r="F1064" s="7" t="s">
        <v>905</v>
      </c>
      <c r="G1064" s="7" t="s">
        <v>2902</v>
      </c>
      <c r="H1064" s="7">
        <v>2747.66</v>
      </c>
      <c r="I1064" s="7" t="s">
        <v>44</v>
      </c>
      <c r="J1064" s="7" t="s">
        <v>23</v>
      </c>
      <c r="K1064" s="7" t="s">
        <v>379</v>
      </c>
      <c r="L1064" s="7" t="s">
        <v>50</v>
      </c>
      <c r="M1064" s="7"/>
      <c r="N1064" s="7"/>
      <c r="O1064" s="13">
        <f t="shared" si="22"/>
        <v>2308.9579831932774</v>
      </c>
      <c r="P1064" s="7"/>
      <c r="Q1064" s="7"/>
      <c r="R1064" s="7">
        <v>10174</v>
      </c>
      <c r="S1064" s="7" t="s">
        <v>2845</v>
      </c>
      <c r="T1064" s="7"/>
    </row>
    <row r="1065" spans="1:20" s="8" customFormat="1" hidden="1">
      <c r="A1065" s="7">
        <f t="shared" si="21"/>
        <v>1063</v>
      </c>
      <c r="B1065" s="7" t="s">
        <v>17</v>
      </c>
      <c r="C1065" s="38" t="s">
        <v>155</v>
      </c>
      <c r="D1065" s="7" t="s">
        <v>806</v>
      </c>
      <c r="E1065" s="7"/>
      <c r="F1065" s="7" t="s">
        <v>1565</v>
      </c>
      <c r="G1065" s="7" t="s">
        <v>2903</v>
      </c>
      <c r="H1065" s="7">
        <v>176.36</v>
      </c>
      <c r="I1065" s="7" t="s">
        <v>44</v>
      </c>
      <c r="J1065" s="7" t="s">
        <v>23</v>
      </c>
      <c r="K1065" s="7" t="s">
        <v>93</v>
      </c>
      <c r="L1065" s="7" t="s">
        <v>50</v>
      </c>
      <c r="M1065" s="7"/>
      <c r="N1065" s="7"/>
      <c r="O1065" s="13">
        <f t="shared" si="22"/>
        <v>148.20168067226894</v>
      </c>
      <c r="P1065" s="7"/>
      <c r="Q1065" s="7"/>
      <c r="R1065" s="7">
        <v>12566</v>
      </c>
      <c r="S1065" s="7" t="s">
        <v>2845</v>
      </c>
      <c r="T1065" s="7"/>
    </row>
    <row r="1066" spans="1:20" s="8" customFormat="1" hidden="1">
      <c r="A1066" s="7">
        <f t="shared" si="21"/>
        <v>1064</v>
      </c>
      <c r="B1066" s="7" t="s">
        <v>17</v>
      </c>
      <c r="C1066" s="38" t="s">
        <v>155</v>
      </c>
      <c r="D1066" s="7" t="s">
        <v>893</v>
      </c>
      <c r="E1066" s="7"/>
      <c r="F1066" s="7" t="s">
        <v>746</v>
      </c>
      <c r="G1066" s="7" t="s">
        <v>2904</v>
      </c>
      <c r="H1066" s="7">
        <v>293.55</v>
      </c>
      <c r="I1066" s="7" t="s">
        <v>44</v>
      </c>
      <c r="J1066" s="7" t="s">
        <v>23</v>
      </c>
      <c r="K1066" s="7" t="s">
        <v>93</v>
      </c>
      <c r="L1066" s="7" t="s">
        <v>50</v>
      </c>
      <c r="M1066" s="7"/>
      <c r="N1066" s="7"/>
      <c r="O1066" s="13">
        <f t="shared" si="22"/>
        <v>246.68067226890759</v>
      </c>
      <c r="P1066" s="7"/>
      <c r="Q1066" s="7"/>
      <c r="R1066" s="7">
        <v>12566</v>
      </c>
      <c r="S1066" s="7" t="s">
        <v>2845</v>
      </c>
      <c r="T1066" s="7"/>
    </row>
    <row r="1067" spans="1:20" hidden="1">
      <c r="A1067" s="2">
        <f t="shared" si="21"/>
        <v>1065</v>
      </c>
      <c r="B1067" s="2" t="s">
        <v>17</v>
      </c>
      <c r="C1067" s="39" t="s">
        <v>155</v>
      </c>
      <c r="D1067" s="2" t="s">
        <v>706</v>
      </c>
      <c r="E1067" s="2"/>
      <c r="F1067" s="2" t="s">
        <v>746</v>
      </c>
      <c r="G1067" s="2" t="s">
        <v>2905</v>
      </c>
      <c r="H1067" s="2">
        <v>5474</v>
      </c>
      <c r="I1067" s="2" t="s">
        <v>44</v>
      </c>
      <c r="J1067" s="2" t="s">
        <v>23</v>
      </c>
      <c r="K1067" s="2" t="s">
        <v>93</v>
      </c>
      <c r="L1067" s="2" t="s">
        <v>2852</v>
      </c>
      <c r="M1067" s="2"/>
      <c r="N1067" s="2"/>
      <c r="O1067" s="9">
        <f t="shared" si="22"/>
        <v>4600</v>
      </c>
      <c r="P1067" s="2"/>
      <c r="Q1067" s="2"/>
      <c r="R1067" s="2">
        <v>12566</v>
      </c>
      <c r="S1067" s="2" t="s">
        <v>2845</v>
      </c>
    </row>
    <row r="1068" spans="1:20" s="8" customFormat="1" hidden="1">
      <c r="A1068" s="7">
        <f t="shared" si="21"/>
        <v>1066</v>
      </c>
      <c r="B1068" s="7" t="s">
        <v>17</v>
      </c>
      <c r="C1068" s="38" t="s">
        <v>155</v>
      </c>
      <c r="D1068" s="7" t="s">
        <v>2906</v>
      </c>
      <c r="E1068" s="7"/>
      <c r="F1068" s="7" t="s">
        <v>153</v>
      </c>
      <c r="G1068" s="7" t="s">
        <v>2907</v>
      </c>
      <c r="H1068" s="7">
        <v>6664</v>
      </c>
      <c r="I1068" s="7" t="s">
        <v>44</v>
      </c>
      <c r="J1068" s="7" t="s">
        <v>23</v>
      </c>
      <c r="K1068" s="7" t="s">
        <v>93</v>
      </c>
      <c r="L1068" s="7" t="s">
        <v>50</v>
      </c>
      <c r="M1068" s="7"/>
      <c r="N1068" s="7"/>
      <c r="O1068" s="13">
        <f t="shared" si="22"/>
        <v>5600</v>
      </c>
      <c r="P1068" s="7"/>
      <c r="Q1068" s="7"/>
      <c r="R1068" s="7">
        <v>12566</v>
      </c>
      <c r="S1068" s="7" t="s">
        <v>2845</v>
      </c>
      <c r="T1068" s="7"/>
    </row>
    <row r="1069" spans="1:20" s="8" customFormat="1" hidden="1">
      <c r="A1069" s="7">
        <f t="shared" ref="A1069:A1132" si="23">A1068+1</f>
        <v>1067</v>
      </c>
      <c r="B1069" s="7" t="s">
        <v>17</v>
      </c>
      <c r="C1069" s="38" t="s">
        <v>415</v>
      </c>
      <c r="D1069" s="7" t="s">
        <v>803</v>
      </c>
      <c r="E1069" s="7"/>
      <c r="F1069" s="7" t="s">
        <v>1336</v>
      </c>
      <c r="G1069" s="7" t="s">
        <v>2908</v>
      </c>
      <c r="H1069" s="7">
        <v>3391.5</v>
      </c>
      <c r="I1069" s="7" t="s">
        <v>44</v>
      </c>
      <c r="J1069" s="7" t="s">
        <v>23</v>
      </c>
      <c r="K1069" s="7" t="s">
        <v>93</v>
      </c>
      <c r="L1069" s="7" t="s">
        <v>50</v>
      </c>
      <c r="M1069" s="7"/>
      <c r="N1069" s="7"/>
      <c r="O1069" s="13">
        <f t="shared" si="22"/>
        <v>2850</v>
      </c>
      <c r="P1069" s="7"/>
      <c r="Q1069" s="7"/>
      <c r="R1069" s="7">
        <v>10055</v>
      </c>
      <c r="S1069" s="7" t="s">
        <v>2845</v>
      </c>
      <c r="T1069" s="7"/>
    </row>
    <row r="1070" spans="1:20" s="8" customFormat="1" hidden="1">
      <c r="A1070" s="7">
        <f t="shared" si="23"/>
        <v>1068</v>
      </c>
      <c r="B1070" s="7" t="s">
        <v>17</v>
      </c>
      <c r="C1070" s="38" t="s">
        <v>415</v>
      </c>
      <c r="D1070" s="7" t="s">
        <v>427</v>
      </c>
      <c r="E1070" s="7"/>
      <c r="F1070" s="7" t="s">
        <v>516</v>
      </c>
      <c r="G1070" s="7" t="s">
        <v>2909</v>
      </c>
      <c r="H1070" s="7">
        <v>7735</v>
      </c>
      <c r="I1070" s="7" t="s">
        <v>44</v>
      </c>
      <c r="J1070" s="7" t="s">
        <v>23</v>
      </c>
      <c r="K1070" s="7" t="s">
        <v>93</v>
      </c>
      <c r="L1070" s="7" t="s">
        <v>50</v>
      </c>
      <c r="M1070" s="7"/>
      <c r="N1070" s="7"/>
      <c r="O1070" s="13">
        <f t="shared" si="22"/>
        <v>6500</v>
      </c>
      <c r="P1070" s="7"/>
      <c r="Q1070" s="7"/>
      <c r="R1070" s="7">
        <v>3042</v>
      </c>
      <c r="S1070" s="7" t="s">
        <v>2845</v>
      </c>
      <c r="T1070" s="7"/>
    </row>
    <row r="1071" spans="1:20" s="8" customFormat="1">
      <c r="A1071" s="7">
        <f t="shared" si="23"/>
        <v>1069</v>
      </c>
      <c r="B1071" s="7" t="s">
        <v>2990</v>
      </c>
      <c r="C1071" s="38" t="s">
        <v>834</v>
      </c>
      <c r="D1071" s="7" t="s">
        <v>644</v>
      </c>
      <c r="E1071" s="7"/>
      <c r="F1071" s="7" t="s">
        <v>841</v>
      </c>
      <c r="G1071" s="7" t="s">
        <v>2910</v>
      </c>
      <c r="H1071" s="7">
        <v>3817.52</v>
      </c>
      <c r="I1071" s="7" t="s">
        <v>44</v>
      </c>
      <c r="J1071" s="7" t="s">
        <v>23</v>
      </c>
      <c r="K1071" s="7" t="s">
        <v>450</v>
      </c>
      <c r="L1071" s="7" t="s">
        <v>50</v>
      </c>
      <c r="M1071" s="7"/>
      <c r="N1071" s="7"/>
      <c r="O1071" s="13">
        <f t="shared" si="22"/>
        <v>3208</v>
      </c>
      <c r="P1071" s="7"/>
      <c r="Q1071" s="7"/>
      <c r="R1071" s="7">
        <v>2492</v>
      </c>
      <c r="S1071" s="7" t="s">
        <v>2845</v>
      </c>
      <c r="T1071" s="7"/>
    </row>
    <row r="1072" spans="1:20" s="8" customFormat="1" hidden="1">
      <c r="A1072" s="7">
        <f t="shared" si="23"/>
        <v>1070</v>
      </c>
      <c r="B1072" s="7" t="s">
        <v>2990</v>
      </c>
      <c r="C1072" s="38" t="s">
        <v>834</v>
      </c>
      <c r="D1072" s="7" t="s">
        <v>643</v>
      </c>
      <c r="E1072" s="7"/>
      <c r="F1072" s="7" t="s">
        <v>838</v>
      </c>
      <c r="G1072" s="7" t="s">
        <v>2911</v>
      </c>
      <c r="H1072" s="7">
        <v>1783.81</v>
      </c>
      <c r="I1072" s="7" t="s">
        <v>44</v>
      </c>
      <c r="J1072" s="7" t="s">
        <v>23</v>
      </c>
      <c r="K1072" s="7" t="s">
        <v>450</v>
      </c>
      <c r="L1072" s="7" t="s">
        <v>50</v>
      </c>
      <c r="M1072" s="7"/>
      <c r="N1072" s="7"/>
      <c r="O1072" s="13">
        <f t="shared" si="22"/>
        <v>1499</v>
      </c>
      <c r="P1072" s="7"/>
      <c r="Q1072" s="7"/>
      <c r="R1072" s="7">
        <v>2492</v>
      </c>
      <c r="S1072" s="7" t="s">
        <v>2845</v>
      </c>
      <c r="T1072" s="7"/>
    </row>
    <row r="1073" spans="1:20" s="8" customFormat="1" hidden="1">
      <c r="A1073" s="7">
        <f t="shared" si="23"/>
        <v>1071</v>
      </c>
      <c r="B1073" s="7" t="s">
        <v>2990</v>
      </c>
      <c r="C1073" s="38" t="s">
        <v>834</v>
      </c>
      <c r="D1073" s="7" t="s">
        <v>643</v>
      </c>
      <c r="E1073" s="7"/>
      <c r="F1073" s="7" t="s">
        <v>838</v>
      </c>
      <c r="G1073" s="7" t="s">
        <v>2912</v>
      </c>
      <c r="H1073" s="7">
        <v>5351.43</v>
      </c>
      <c r="I1073" s="7" t="s">
        <v>44</v>
      </c>
      <c r="J1073" s="7" t="s">
        <v>23</v>
      </c>
      <c r="K1073" s="7" t="s">
        <v>450</v>
      </c>
      <c r="L1073" s="7" t="s">
        <v>50</v>
      </c>
      <c r="M1073" s="7"/>
      <c r="N1073" s="7"/>
      <c r="O1073" s="13">
        <f t="shared" si="22"/>
        <v>4497</v>
      </c>
      <c r="P1073" s="7"/>
      <c r="Q1073" s="7"/>
      <c r="R1073" s="7">
        <v>2492</v>
      </c>
      <c r="S1073" s="7" t="s">
        <v>2845</v>
      </c>
      <c r="T1073" s="7"/>
    </row>
    <row r="1074" spans="1:20" hidden="1">
      <c r="A1074" s="2">
        <f t="shared" si="23"/>
        <v>1072</v>
      </c>
      <c r="B1074" s="2" t="s">
        <v>17</v>
      </c>
      <c r="C1074" s="39" t="s">
        <v>1628</v>
      </c>
      <c r="D1074" s="2" t="s">
        <v>2913</v>
      </c>
      <c r="E1074" s="2"/>
      <c r="F1074" s="2" t="s">
        <v>2914</v>
      </c>
      <c r="G1074" s="2" t="s">
        <v>2915</v>
      </c>
      <c r="H1074" s="2">
        <v>5071.07</v>
      </c>
      <c r="I1074" s="2" t="s">
        <v>44</v>
      </c>
      <c r="J1074" s="2" t="s">
        <v>23</v>
      </c>
      <c r="K1074" s="2" t="s">
        <v>93</v>
      </c>
      <c r="L1074" s="2" t="s">
        <v>2852</v>
      </c>
      <c r="M1074" s="2"/>
      <c r="N1074" s="2"/>
      <c r="O1074" s="9">
        <f t="shared" si="22"/>
        <v>4261.4033613445381</v>
      </c>
      <c r="P1074" s="2"/>
      <c r="Q1074" s="2"/>
      <c r="R1074" s="2">
        <v>27</v>
      </c>
      <c r="S1074" s="2" t="s">
        <v>2845</v>
      </c>
      <c r="T1074" s="2">
        <v>4</v>
      </c>
    </row>
    <row r="1075" spans="1:20" s="8" customFormat="1" hidden="1">
      <c r="A1075" s="7">
        <f t="shared" si="23"/>
        <v>1073</v>
      </c>
      <c r="B1075" s="7" t="s">
        <v>17</v>
      </c>
      <c r="C1075" s="38" t="s">
        <v>1628</v>
      </c>
      <c r="D1075" s="7" t="s">
        <v>754</v>
      </c>
      <c r="E1075" s="7"/>
      <c r="F1075" s="7" t="s">
        <v>755</v>
      </c>
      <c r="G1075" s="7" t="s">
        <v>2916</v>
      </c>
      <c r="H1075" s="7">
        <v>94239.31</v>
      </c>
      <c r="I1075" s="7" t="s">
        <v>44</v>
      </c>
      <c r="J1075" s="7" t="s">
        <v>23</v>
      </c>
      <c r="K1075" s="7" t="s">
        <v>93</v>
      </c>
      <c r="L1075" s="7" t="s">
        <v>50</v>
      </c>
      <c r="M1075" s="7"/>
      <c r="N1075" s="7"/>
      <c r="O1075" s="13">
        <f t="shared" si="22"/>
        <v>79192.697478991598</v>
      </c>
      <c r="P1075" s="7"/>
      <c r="Q1075" s="7"/>
      <c r="R1075" s="7">
        <v>27</v>
      </c>
      <c r="S1075" s="7" t="s">
        <v>2845</v>
      </c>
      <c r="T1075" s="7" t="s">
        <v>2937</v>
      </c>
    </row>
    <row r="1076" spans="1:20" s="8" customFormat="1" hidden="1">
      <c r="A1076" s="7">
        <f t="shared" si="23"/>
        <v>1074</v>
      </c>
      <c r="B1076" s="7" t="s">
        <v>17</v>
      </c>
      <c r="C1076" s="38" t="s">
        <v>415</v>
      </c>
      <c r="D1076" s="7" t="s">
        <v>545</v>
      </c>
      <c r="E1076" s="7"/>
      <c r="F1076" s="7" t="s">
        <v>1587</v>
      </c>
      <c r="G1076" s="7" t="s">
        <v>2966</v>
      </c>
      <c r="H1076" s="7">
        <v>5642.98</v>
      </c>
      <c r="I1076" s="7" t="s">
        <v>44</v>
      </c>
      <c r="J1076" s="7" t="s">
        <v>23</v>
      </c>
      <c r="K1076" s="7" t="s">
        <v>450</v>
      </c>
      <c r="L1076" s="7" t="s">
        <v>50</v>
      </c>
      <c r="M1076" s="7"/>
      <c r="N1076" s="7"/>
      <c r="O1076" s="13">
        <f t="shared" si="22"/>
        <v>4742</v>
      </c>
      <c r="P1076" s="7"/>
      <c r="Q1076" s="7"/>
      <c r="R1076" s="7">
        <v>4952</v>
      </c>
      <c r="S1076" s="7" t="s">
        <v>2845</v>
      </c>
      <c r="T1076" s="7"/>
    </row>
    <row r="1077" spans="1:20" s="8" customFormat="1" ht="30" hidden="1">
      <c r="A1077" s="7">
        <f t="shared" si="23"/>
        <v>1075</v>
      </c>
      <c r="B1077" s="7" t="s">
        <v>17</v>
      </c>
      <c r="C1077" s="38" t="s">
        <v>415</v>
      </c>
      <c r="D1077" s="7" t="s">
        <v>533</v>
      </c>
      <c r="E1077" s="7"/>
      <c r="F1077" s="7" t="s">
        <v>1586</v>
      </c>
      <c r="G1077" s="7" t="s">
        <v>2967</v>
      </c>
      <c r="H1077" s="7">
        <v>7385.74</v>
      </c>
      <c r="I1077" s="7" t="s">
        <v>44</v>
      </c>
      <c r="J1077" s="7" t="s">
        <v>23</v>
      </c>
      <c r="K1077" s="7" t="s">
        <v>450</v>
      </c>
      <c r="L1077" s="7" t="s">
        <v>50</v>
      </c>
      <c r="M1077" s="7"/>
      <c r="N1077" s="7"/>
      <c r="O1077" s="13">
        <f t="shared" si="22"/>
        <v>6206.5042016806719</v>
      </c>
      <c r="P1077" s="7"/>
      <c r="Q1077" s="7"/>
      <c r="R1077" s="7">
        <v>4952</v>
      </c>
      <c r="S1077" s="7" t="s">
        <v>2845</v>
      </c>
      <c r="T1077" s="7"/>
    </row>
    <row r="1078" spans="1:20" s="8" customFormat="1" hidden="1">
      <c r="A1078" s="7">
        <f t="shared" si="23"/>
        <v>1076</v>
      </c>
      <c r="B1078" s="7" t="s">
        <v>17</v>
      </c>
      <c r="C1078" s="38" t="s">
        <v>415</v>
      </c>
      <c r="D1078" s="7" t="s">
        <v>1599</v>
      </c>
      <c r="E1078" s="7"/>
      <c r="F1078" s="7" t="s">
        <v>1596</v>
      </c>
      <c r="G1078" s="7" t="s">
        <v>2968</v>
      </c>
      <c r="H1078" s="7">
        <v>2552.5500000000002</v>
      </c>
      <c r="I1078" s="7" t="s">
        <v>44</v>
      </c>
      <c r="J1078" s="7" t="s">
        <v>23</v>
      </c>
      <c r="K1078" s="7" t="s">
        <v>450</v>
      </c>
      <c r="L1078" s="7" t="s">
        <v>50</v>
      </c>
      <c r="M1078" s="7"/>
      <c r="N1078" s="7"/>
      <c r="O1078" s="13">
        <f t="shared" si="22"/>
        <v>2145.0000000000005</v>
      </c>
      <c r="P1078" s="7"/>
      <c r="Q1078" s="7"/>
      <c r="R1078" s="7">
        <v>4952</v>
      </c>
      <c r="S1078" s="7" t="s">
        <v>2845</v>
      </c>
      <c r="T1078" s="7"/>
    </row>
    <row r="1079" spans="1:20" s="8" customFormat="1" hidden="1">
      <c r="A1079" s="7">
        <f t="shared" si="23"/>
        <v>1077</v>
      </c>
      <c r="B1079" s="7" t="s">
        <v>17</v>
      </c>
      <c r="C1079" s="38" t="s">
        <v>415</v>
      </c>
      <c r="D1079" s="7" t="s">
        <v>530</v>
      </c>
      <c r="E1079" s="7"/>
      <c r="F1079" s="7" t="s">
        <v>1582</v>
      </c>
      <c r="G1079" s="7" t="s">
        <v>2969</v>
      </c>
      <c r="H1079" s="7">
        <v>2732.24</v>
      </c>
      <c r="I1079" s="7" t="s">
        <v>44</v>
      </c>
      <c r="J1079" s="7" t="s">
        <v>23</v>
      </c>
      <c r="K1079" s="7" t="s">
        <v>450</v>
      </c>
      <c r="L1079" s="7" t="s">
        <v>50</v>
      </c>
      <c r="M1079" s="7"/>
      <c r="N1079" s="7"/>
      <c r="O1079" s="13">
        <f t="shared" si="22"/>
        <v>2296</v>
      </c>
      <c r="P1079" s="7"/>
      <c r="Q1079" s="7"/>
      <c r="R1079" s="7">
        <v>4952</v>
      </c>
      <c r="S1079" s="7" t="s">
        <v>2845</v>
      </c>
      <c r="T1079" s="7"/>
    </row>
    <row r="1080" spans="1:20" s="8" customFormat="1" hidden="1">
      <c r="A1080" s="7">
        <f t="shared" si="23"/>
        <v>1078</v>
      </c>
      <c r="B1080" s="7" t="s">
        <v>17</v>
      </c>
      <c r="C1080" s="38" t="s">
        <v>415</v>
      </c>
      <c r="D1080" s="7" t="s">
        <v>883</v>
      </c>
      <c r="E1080" s="7"/>
      <c r="F1080" s="7" t="s">
        <v>1577</v>
      </c>
      <c r="G1080" s="7" t="s">
        <v>2970</v>
      </c>
      <c r="H1080" s="7">
        <v>2201.5</v>
      </c>
      <c r="I1080" s="7" t="s">
        <v>44</v>
      </c>
      <c r="J1080" s="7" t="s">
        <v>23</v>
      </c>
      <c r="K1080" s="7" t="s">
        <v>450</v>
      </c>
      <c r="L1080" s="7" t="s">
        <v>50</v>
      </c>
      <c r="M1080" s="7"/>
      <c r="N1080" s="7"/>
      <c r="O1080" s="13">
        <f t="shared" si="22"/>
        <v>1850</v>
      </c>
      <c r="P1080" s="7"/>
      <c r="Q1080" s="7"/>
      <c r="R1080" s="7">
        <v>4952</v>
      </c>
      <c r="S1080" s="7" t="s">
        <v>2845</v>
      </c>
      <c r="T1080" s="7"/>
    </row>
    <row r="1081" spans="1:20" s="8" customFormat="1" hidden="1">
      <c r="A1081" s="7">
        <f t="shared" si="23"/>
        <v>1079</v>
      </c>
      <c r="B1081" s="7" t="s">
        <v>17</v>
      </c>
      <c r="C1081" s="38" t="s">
        <v>415</v>
      </c>
      <c r="D1081" s="7" t="s">
        <v>706</v>
      </c>
      <c r="E1081" s="7"/>
      <c r="F1081" s="7" t="s">
        <v>1595</v>
      </c>
      <c r="G1081" s="7" t="s">
        <v>2971</v>
      </c>
      <c r="H1081" s="7">
        <v>895.59</v>
      </c>
      <c r="I1081" s="7" t="s">
        <v>44</v>
      </c>
      <c r="J1081" s="7" t="s">
        <v>23</v>
      </c>
      <c r="K1081" s="7" t="s">
        <v>450</v>
      </c>
      <c r="L1081" s="7" t="s">
        <v>50</v>
      </c>
      <c r="M1081" s="7"/>
      <c r="N1081" s="7"/>
      <c r="O1081" s="13">
        <f t="shared" si="22"/>
        <v>752.59663865546224</v>
      </c>
      <c r="P1081" s="7"/>
      <c r="Q1081" s="7"/>
      <c r="R1081" s="7">
        <v>4952</v>
      </c>
      <c r="S1081" s="7" t="s">
        <v>2845</v>
      </c>
      <c r="T1081" s="7"/>
    </row>
    <row r="1082" spans="1:20" s="8" customFormat="1" hidden="1">
      <c r="A1082" s="7">
        <f t="shared" si="23"/>
        <v>1080</v>
      </c>
      <c r="B1082" s="7" t="s">
        <v>17</v>
      </c>
      <c r="C1082" s="38" t="s">
        <v>415</v>
      </c>
      <c r="D1082" s="7" t="s">
        <v>883</v>
      </c>
      <c r="E1082" s="7"/>
      <c r="F1082" s="7" t="s">
        <v>1577</v>
      </c>
      <c r="G1082" s="7" t="s">
        <v>2972</v>
      </c>
      <c r="H1082" s="7">
        <v>4641</v>
      </c>
      <c r="I1082" s="7" t="s">
        <v>44</v>
      </c>
      <c r="J1082" s="7" t="s">
        <v>23</v>
      </c>
      <c r="K1082" s="7" t="s">
        <v>450</v>
      </c>
      <c r="L1082" s="7" t="s">
        <v>50</v>
      </c>
      <c r="M1082" s="7"/>
      <c r="N1082" s="7"/>
      <c r="O1082" s="13">
        <f t="shared" si="22"/>
        <v>3900</v>
      </c>
      <c r="P1082" s="7"/>
      <c r="Q1082" s="7"/>
      <c r="R1082" s="7">
        <v>4952</v>
      </c>
      <c r="S1082" s="7" t="s">
        <v>2845</v>
      </c>
      <c r="T1082" s="7"/>
    </row>
    <row r="1083" spans="1:20" s="8" customFormat="1" hidden="1">
      <c r="A1083" s="7">
        <f t="shared" si="23"/>
        <v>1081</v>
      </c>
      <c r="B1083" s="7" t="s">
        <v>17</v>
      </c>
      <c r="C1083" s="38" t="s">
        <v>415</v>
      </c>
      <c r="D1083" s="7" t="s">
        <v>875</v>
      </c>
      <c r="E1083" s="7"/>
      <c r="F1083" s="7" t="s">
        <v>1589</v>
      </c>
      <c r="G1083" s="7" t="s">
        <v>2973</v>
      </c>
      <c r="H1083" s="7">
        <v>392.7</v>
      </c>
      <c r="I1083" s="7" t="s">
        <v>44</v>
      </c>
      <c r="J1083" s="7" t="s">
        <v>23</v>
      </c>
      <c r="K1083" s="7" t="s">
        <v>450</v>
      </c>
      <c r="L1083" s="7" t="s">
        <v>50</v>
      </c>
      <c r="M1083" s="7"/>
      <c r="N1083" s="7"/>
      <c r="O1083" s="13">
        <f t="shared" si="22"/>
        <v>330</v>
      </c>
      <c r="P1083" s="7"/>
      <c r="Q1083" s="7"/>
      <c r="R1083" s="7">
        <v>4952</v>
      </c>
      <c r="S1083" s="7" t="s">
        <v>2845</v>
      </c>
      <c r="T1083" s="7"/>
    </row>
    <row r="1084" spans="1:20" s="8" customFormat="1" ht="30" hidden="1">
      <c r="A1084" s="7">
        <f t="shared" si="23"/>
        <v>1082</v>
      </c>
      <c r="B1084" s="7" t="s">
        <v>2990</v>
      </c>
      <c r="C1084" s="38" t="s">
        <v>834</v>
      </c>
      <c r="D1084" s="7" t="s">
        <v>835</v>
      </c>
      <c r="E1084" s="7"/>
      <c r="F1084" s="7"/>
      <c r="G1084" s="7" t="s">
        <v>2975</v>
      </c>
      <c r="H1084" s="7">
        <v>58989.78</v>
      </c>
      <c r="I1084" s="7" t="s">
        <v>2976</v>
      </c>
      <c r="J1084" s="7" t="s">
        <v>23</v>
      </c>
      <c r="K1084" s="7" t="s">
        <v>2988</v>
      </c>
      <c r="L1084" s="7" t="s">
        <v>50</v>
      </c>
      <c r="M1084" s="7"/>
      <c r="N1084" s="7"/>
      <c r="O1084" s="13">
        <f t="shared" si="22"/>
        <v>49571.243697478996</v>
      </c>
      <c r="P1084" s="7"/>
      <c r="Q1084" s="7"/>
      <c r="R1084" s="7" t="s">
        <v>2977</v>
      </c>
      <c r="S1084" s="7" t="s">
        <v>2845</v>
      </c>
      <c r="T1084" s="110" t="s">
        <v>2980</v>
      </c>
    </row>
    <row r="1085" spans="1:20" s="8" customFormat="1" ht="30" hidden="1">
      <c r="A1085" s="7">
        <f t="shared" si="23"/>
        <v>1083</v>
      </c>
      <c r="B1085" s="7" t="s">
        <v>2990</v>
      </c>
      <c r="C1085" s="38" t="s">
        <v>834</v>
      </c>
      <c r="D1085" s="7" t="s">
        <v>842</v>
      </c>
      <c r="E1085" s="7"/>
      <c r="F1085" s="7"/>
      <c r="G1085" s="7" t="s">
        <v>2978</v>
      </c>
      <c r="H1085" s="7">
        <v>96973.1</v>
      </c>
      <c r="I1085" s="7" t="s">
        <v>2976</v>
      </c>
      <c r="J1085" s="7" t="s">
        <v>23</v>
      </c>
      <c r="K1085" s="7" t="s">
        <v>2988</v>
      </c>
      <c r="L1085" s="7" t="s">
        <v>50</v>
      </c>
      <c r="M1085" s="7"/>
      <c r="N1085" s="7"/>
      <c r="O1085" s="13">
        <f t="shared" si="22"/>
        <v>81490.000000000015</v>
      </c>
      <c r="P1085" s="7"/>
      <c r="Q1085" s="7"/>
      <c r="R1085" s="7" t="s">
        <v>2977</v>
      </c>
      <c r="S1085" s="7" t="s">
        <v>2845</v>
      </c>
      <c r="T1085" s="7" t="s">
        <v>2979</v>
      </c>
    </row>
    <row r="1086" spans="1:20" s="8" customFormat="1" ht="30" hidden="1">
      <c r="A1086" s="7">
        <f t="shared" si="23"/>
        <v>1084</v>
      </c>
      <c r="B1086" s="7" t="s">
        <v>2990</v>
      </c>
      <c r="C1086" s="38" t="s">
        <v>834</v>
      </c>
      <c r="D1086" s="7" t="s">
        <v>643</v>
      </c>
      <c r="E1086" s="7"/>
      <c r="F1086" s="7"/>
      <c r="G1086" s="7" t="s">
        <v>2981</v>
      </c>
      <c r="H1086" s="7">
        <v>151783.31</v>
      </c>
      <c r="I1086" s="7" t="s">
        <v>2976</v>
      </c>
      <c r="J1086" s="7" t="s">
        <v>23</v>
      </c>
      <c r="K1086" s="7" t="s">
        <v>2988</v>
      </c>
      <c r="L1086" s="7" t="s">
        <v>50</v>
      </c>
      <c r="M1086" s="7"/>
      <c r="N1086" s="7"/>
      <c r="O1086" s="13">
        <f t="shared" si="22"/>
        <v>127549</v>
      </c>
      <c r="P1086" s="7"/>
      <c r="Q1086" s="7"/>
      <c r="R1086" s="7" t="s">
        <v>2977</v>
      </c>
      <c r="S1086" s="7" t="s">
        <v>2845</v>
      </c>
      <c r="T1086" s="7" t="s">
        <v>2982</v>
      </c>
    </row>
    <row r="1087" spans="1:20" s="8" customFormat="1" ht="30" hidden="1">
      <c r="A1087" s="7">
        <f t="shared" si="23"/>
        <v>1085</v>
      </c>
      <c r="B1087" s="7" t="s">
        <v>2990</v>
      </c>
      <c r="C1087" s="38" t="s">
        <v>834</v>
      </c>
      <c r="D1087" s="7" t="s">
        <v>835</v>
      </c>
      <c r="E1087" s="7"/>
      <c r="F1087" s="7"/>
      <c r="G1087" s="7" t="s">
        <v>2983</v>
      </c>
      <c r="H1087" s="7">
        <v>51519.48</v>
      </c>
      <c r="I1087" s="7" t="s">
        <v>2976</v>
      </c>
      <c r="J1087" s="7" t="s">
        <v>23</v>
      </c>
      <c r="K1087" s="7" t="s">
        <v>2988</v>
      </c>
      <c r="L1087" s="7" t="s">
        <v>50</v>
      </c>
      <c r="M1087" s="7"/>
      <c r="N1087" s="7"/>
      <c r="O1087" s="13">
        <f t="shared" si="22"/>
        <v>43293.680672268914</v>
      </c>
      <c r="P1087" s="7"/>
      <c r="Q1087" s="7"/>
      <c r="R1087" s="7" t="s">
        <v>2984</v>
      </c>
      <c r="S1087" s="7" t="s">
        <v>2845</v>
      </c>
      <c r="T1087" s="7" t="s">
        <v>2980</v>
      </c>
    </row>
    <row r="1088" spans="1:20" s="8" customFormat="1" ht="30" hidden="1">
      <c r="A1088" s="7">
        <f t="shared" si="23"/>
        <v>1086</v>
      </c>
      <c r="B1088" s="7" t="s">
        <v>2990</v>
      </c>
      <c r="C1088" s="38" t="s">
        <v>834</v>
      </c>
      <c r="D1088" s="7" t="s">
        <v>842</v>
      </c>
      <c r="E1088" s="7"/>
      <c r="F1088" s="7"/>
      <c r="G1088" s="7" t="s">
        <v>2985</v>
      </c>
      <c r="H1088" s="7">
        <v>99456.63</v>
      </c>
      <c r="I1088" s="7" t="s">
        <v>2976</v>
      </c>
      <c r="J1088" s="7" t="s">
        <v>23</v>
      </c>
      <c r="K1088" s="7" t="s">
        <v>2988</v>
      </c>
      <c r="L1088" s="7" t="s">
        <v>50</v>
      </c>
      <c r="M1088" s="7"/>
      <c r="N1088" s="7"/>
      <c r="O1088" s="13">
        <f t="shared" si="22"/>
        <v>83577.000000000015</v>
      </c>
      <c r="P1088" s="7"/>
      <c r="Q1088" s="7"/>
      <c r="R1088" s="7" t="s">
        <v>2984</v>
      </c>
      <c r="S1088" s="7" t="s">
        <v>2845</v>
      </c>
      <c r="T1088" s="7" t="s">
        <v>2986</v>
      </c>
    </row>
    <row r="1089" spans="1:20" s="8" customFormat="1" ht="30" hidden="1">
      <c r="A1089" s="7">
        <f t="shared" si="23"/>
        <v>1087</v>
      </c>
      <c r="B1089" s="7" t="s">
        <v>2990</v>
      </c>
      <c r="C1089" s="38" t="s">
        <v>834</v>
      </c>
      <c r="D1089" s="7" t="s">
        <v>643</v>
      </c>
      <c r="E1089" s="7"/>
      <c r="F1089" s="7"/>
      <c r="G1089" s="7" t="s">
        <v>2987</v>
      </c>
      <c r="H1089" s="7">
        <v>136496.57</v>
      </c>
      <c r="I1089" s="7" t="s">
        <v>2976</v>
      </c>
      <c r="J1089" s="7" t="s">
        <v>23</v>
      </c>
      <c r="K1089" s="7" t="s">
        <v>2988</v>
      </c>
      <c r="L1089" s="7" t="s">
        <v>50</v>
      </c>
      <c r="M1089" s="7"/>
      <c r="N1089" s="7"/>
      <c r="O1089" s="13">
        <f t="shared" si="22"/>
        <v>114703.00000000001</v>
      </c>
      <c r="P1089" s="7"/>
      <c r="Q1089" s="7"/>
      <c r="R1089" s="7" t="s">
        <v>2984</v>
      </c>
      <c r="S1089" s="7" t="s">
        <v>2845</v>
      </c>
      <c r="T1089" s="7" t="s">
        <v>2989</v>
      </c>
    </row>
    <row r="1090" spans="1:20" s="8" customFormat="1" hidden="1">
      <c r="A1090" s="7">
        <f t="shared" si="23"/>
        <v>1088</v>
      </c>
      <c r="B1090" s="7" t="s">
        <v>414</v>
      </c>
      <c r="C1090" s="38" t="s">
        <v>415</v>
      </c>
      <c r="D1090" s="7" t="s">
        <v>427</v>
      </c>
      <c r="E1090" s="7"/>
      <c r="F1090" s="7" t="s">
        <v>2991</v>
      </c>
      <c r="G1090" s="7"/>
      <c r="H1090" s="7">
        <v>189950.9</v>
      </c>
      <c r="I1090" s="7"/>
      <c r="J1090" s="7" t="s">
        <v>23</v>
      </c>
      <c r="K1090" s="7" t="s">
        <v>450</v>
      </c>
      <c r="L1090" s="7" t="s">
        <v>50</v>
      </c>
      <c r="M1090" s="7"/>
      <c r="N1090" s="7"/>
      <c r="O1090" s="13">
        <f t="shared" si="22"/>
        <v>159622.6050420168</v>
      </c>
      <c r="P1090" s="7"/>
      <c r="Q1090" s="7"/>
      <c r="R1090" s="7">
        <v>9510</v>
      </c>
      <c r="S1090" s="7" t="s">
        <v>2845</v>
      </c>
      <c r="T1090" s="7"/>
    </row>
    <row r="1091" spans="1:20" s="8" customFormat="1" hidden="1">
      <c r="A1091" s="7">
        <f t="shared" si="23"/>
        <v>1089</v>
      </c>
      <c r="B1091" s="7" t="s">
        <v>414</v>
      </c>
      <c r="C1091" s="38" t="s">
        <v>415</v>
      </c>
      <c r="D1091" s="7" t="s">
        <v>478</v>
      </c>
      <c r="E1091" s="7"/>
      <c r="F1091" s="7" t="s">
        <v>2992</v>
      </c>
      <c r="G1091" s="7"/>
      <c r="H1091" s="7">
        <v>5694</v>
      </c>
      <c r="I1091" s="7"/>
      <c r="J1091" s="7" t="s">
        <v>23</v>
      </c>
      <c r="K1091" s="7" t="s">
        <v>450</v>
      </c>
      <c r="L1091" s="7" t="s">
        <v>50</v>
      </c>
      <c r="M1091" s="7"/>
      <c r="N1091" s="7"/>
      <c r="O1091" s="13">
        <f t="shared" si="22"/>
        <v>4784.8739495798318</v>
      </c>
      <c r="P1091" s="7"/>
      <c r="Q1091" s="7"/>
      <c r="R1091" s="7">
        <v>9510</v>
      </c>
      <c r="S1091" s="7" t="s">
        <v>2845</v>
      </c>
      <c r="T1091" s="7"/>
    </row>
    <row r="1092" spans="1:20" s="8" customFormat="1" hidden="1">
      <c r="A1092" s="7">
        <f t="shared" si="23"/>
        <v>1090</v>
      </c>
      <c r="B1092" s="7" t="s">
        <v>414</v>
      </c>
      <c r="C1092" s="38" t="s">
        <v>415</v>
      </c>
      <c r="D1092" s="7" t="s">
        <v>527</v>
      </c>
      <c r="E1092" s="7"/>
      <c r="F1092" s="7" t="s">
        <v>2993</v>
      </c>
      <c r="G1092" s="7"/>
      <c r="H1092" s="7">
        <v>15523</v>
      </c>
      <c r="I1092" s="7"/>
      <c r="J1092" s="7" t="s">
        <v>23</v>
      </c>
      <c r="K1092" s="7" t="s">
        <v>450</v>
      </c>
      <c r="L1092" s="7" t="s">
        <v>50</v>
      </c>
      <c r="M1092" s="7"/>
      <c r="N1092" s="7"/>
      <c r="O1092" s="13">
        <f t="shared" si="22"/>
        <v>13044.53781512605</v>
      </c>
      <c r="P1092" s="7"/>
      <c r="Q1092" s="7"/>
      <c r="R1092" s="7">
        <v>9510</v>
      </c>
      <c r="S1092" s="7" t="s">
        <v>2845</v>
      </c>
      <c r="T1092" s="7"/>
    </row>
    <row r="1093" spans="1:20" s="8" customFormat="1" hidden="1">
      <c r="A1093" s="7">
        <f t="shared" si="23"/>
        <v>1091</v>
      </c>
      <c r="B1093" s="7" t="s">
        <v>414</v>
      </c>
      <c r="C1093" s="38" t="s">
        <v>415</v>
      </c>
      <c r="D1093" s="7" t="s">
        <v>879</v>
      </c>
      <c r="E1093" s="7"/>
      <c r="F1093" s="7" t="s">
        <v>2994</v>
      </c>
      <c r="G1093" s="7"/>
      <c r="H1093" s="7">
        <v>7200</v>
      </c>
      <c r="I1093" s="7"/>
      <c r="J1093" s="7" t="s">
        <v>23</v>
      </c>
      <c r="K1093" s="7" t="s">
        <v>450</v>
      </c>
      <c r="L1093" s="7" t="s">
        <v>50</v>
      </c>
      <c r="M1093" s="7"/>
      <c r="N1093" s="7"/>
      <c r="O1093" s="13">
        <f t="shared" si="22"/>
        <v>6050.4201680672268</v>
      </c>
      <c r="P1093" s="7"/>
      <c r="Q1093" s="7"/>
      <c r="R1093" s="7">
        <v>9510</v>
      </c>
      <c r="S1093" s="7" t="s">
        <v>2845</v>
      </c>
      <c r="T1093" s="7"/>
    </row>
    <row r="1094" spans="1:20" s="8" customFormat="1" hidden="1">
      <c r="A1094" s="7">
        <f t="shared" si="23"/>
        <v>1092</v>
      </c>
      <c r="B1094" s="7" t="s">
        <v>414</v>
      </c>
      <c r="C1094" s="38" t="s">
        <v>415</v>
      </c>
      <c r="D1094" s="7" t="s">
        <v>423</v>
      </c>
      <c r="E1094" s="7"/>
      <c r="F1094" s="7" t="s">
        <v>2995</v>
      </c>
      <c r="G1094" s="7"/>
      <c r="H1094" s="7">
        <v>17640</v>
      </c>
      <c r="I1094" s="7"/>
      <c r="J1094" s="7" t="s">
        <v>23</v>
      </c>
      <c r="K1094" s="7" t="s">
        <v>450</v>
      </c>
      <c r="L1094" s="7" t="s">
        <v>50</v>
      </c>
      <c r="M1094" s="7"/>
      <c r="N1094" s="7"/>
      <c r="O1094" s="13">
        <f t="shared" si="22"/>
        <v>14823.529411764706</v>
      </c>
      <c r="P1094" s="7"/>
      <c r="Q1094" s="7"/>
      <c r="R1094" s="7">
        <v>9510</v>
      </c>
      <c r="S1094" s="7" t="s">
        <v>2845</v>
      </c>
      <c r="T1094" s="7"/>
    </row>
    <row r="1095" spans="1:20" s="8" customFormat="1" hidden="1">
      <c r="A1095" s="7">
        <f t="shared" si="23"/>
        <v>1093</v>
      </c>
      <c r="B1095" s="7" t="s">
        <v>414</v>
      </c>
      <c r="C1095" s="38" t="s">
        <v>415</v>
      </c>
      <c r="D1095" s="7" t="s">
        <v>425</v>
      </c>
      <c r="E1095" s="7"/>
      <c r="F1095" s="7" t="s">
        <v>2996</v>
      </c>
      <c r="G1095" s="7"/>
      <c r="H1095" s="7">
        <v>27661</v>
      </c>
      <c r="I1095" s="7"/>
      <c r="J1095" s="7" t="s">
        <v>23</v>
      </c>
      <c r="K1095" s="7" t="s">
        <v>450</v>
      </c>
      <c r="L1095" s="7" t="s">
        <v>50</v>
      </c>
      <c r="M1095" s="7"/>
      <c r="N1095" s="7"/>
      <c r="O1095" s="13">
        <f t="shared" si="22"/>
        <v>23244.537815126052</v>
      </c>
      <c r="P1095" s="7"/>
      <c r="Q1095" s="7"/>
      <c r="R1095" s="7">
        <v>9510</v>
      </c>
      <c r="S1095" s="7" t="s">
        <v>2845</v>
      </c>
      <c r="T1095" s="7"/>
    </row>
    <row r="1096" spans="1:20" s="8" customFormat="1" hidden="1">
      <c r="A1096" s="7">
        <f t="shared" si="23"/>
        <v>1094</v>
      </c>
      <c r="B1096" s="7" t="s">
        <v>414</v>
      </c>
      <c r="C1096" s="38" t="s">
        <v>415</v>
      </c>
      <c r="D1096" s="7" t="s">
        <v>421</v>
      </c>
      <c r="E1096" s="7"/>
      <c r="F1096" s="7" t="s">
        <v>2997</v>
      </c>
      <c r="G1096" s="7"/>
      <c r="H1096" s="7">
        <v>76845</v>
      </c>
      <c r="I1096" s="7"/>
      <c r="J1096" s="7" t="s">
        <v>23</v>
      </c>
      <c r="K1096" s="7" t="s">
        <v>450</v>
      </c>
      <c r="L1096" s="7" t="s">
        <v>50</v>
      </c>
      <c r="M1096" s="7"/>
      <c r="N1096" s="7"/>
      <c r="O1096" s="13">
        <f t="shared" si="22"/>
        <v>64575.63025210084</v>
      </c>
      <c r="P1096" s="7"/>
      <c r="Q1096" s="7"/>
      <c r="R1096" s="7">
        <v>9510</v>
      </c>
      <c r="S1096" s="7" t="s">
        <v>2845</v>
      </c>
      <c r="T1096" s="7"/>
    </row>
    <row r="1097" spans="1:20" s="8" customFormat="1" hidden="1">
      <c r="A1097" s="7">
        <f t="shared" si="23"/>
        <v>1095</v>
      </c>
      <c r="B1097" s="7" t="s">
        <v>414</v>
      </c>
      <c r="C1097" s="38" t="s">
        <v>415</v>
      </c>
      <c r="D1097" s="7" t="s">
        <v>888</v>
      </c>
      <c r="E1097" s="7"/>
      <c r="F1097" s="7" t="s">
        <v>2998</v>
      </c>
      <c r="G1097" s="7"/>
      <c r="H1097" s="7">
        <v>273501</v>
      </c>
      <c r="I1097" s="7"/>
      <c r="J1097" s="7" t="s">
        <v>23</v>
      </c>
      <c r="K1097" s="7" t="s">
        <v>450</v>
      </c>
      <c r="L1097" s="7" t="s">
        <v>50</v>
      </c>
      <c r="M1097" s="7"/>
      <c r="N1097" s="7"/>
      <c r="O1097" s="13">
        <f t="shared" si="22"/>
        <v>229832.77310924372</v>
      </c>
      <c r="P1097" s="7"/>
      <c r="Q1097" s="7"/>
      <c r="R1097" s="7">
        <v>9510</v>
      </c>
      <c r="S1097" s="7" t="s">
        <v>2845</v>
      </c>
      <c r="T1097" s="7"/>
    </row>
    <row r="1098" spans="1:20" s="8" customFormat="1" hidden="1">
      <c r="A1098" s="7">
        <f t="shared" si="23"/>
        <v>1096</v>
      </c>
      <c r="B1098" s="7" t="s">
        <v>414</v>
      </c>
      <c r="C1098" s="38" t="s">
        <v>415</v>
      </c>
      <c r="D1098" s="7" t="s">
        <v>419</v>
      </c>
      <c r="E1098" s="7"/>
      <c r="F1098" s="7" t="s">
        <v>2999</v>
      </c>
      <c r="G1098" s="7"/>
      <c r="H1098" s="7">
        <v>2114</v>
      </c>
      <c r="I1098" s="7"/>
      <c r="J1098" s="7" t="s">
        <v>23</v>
      </c>
      <c r="K1098" s="7" t="s">
        <v>450</v>
      </c>
      <c r="L1098" s="7" t="s">
        <v>50</v>
      </c>
      <c r="M1098" s="7"/>
      <c r="N1098" s="7"/>
      <c r="O1098" s="13">
        <f t="shared" si="22"/>
        <v>1776.4705882352941</v>
      </c>
      <c r="P1098" s="7"/>
      <c r="Q1098" s="7"/>
      <c r="R1098" s="7">
        <v>9510</v>
      </c>
      <c r="S1098" s="7" t="s">
        <v>2845</v>
      </c>
      <c r="T1098" s="7"/>
    </row>
    <row r="1099" spans="1:20" s="8" customFormat="1" hidden="1">
      <c r="A1099" s="7">
        <f t="shared" si="23"/>
        <v>1097</v>
      </c>
      <c r="B1099" s="7" t="s">
        <v>414</v>
      </c>
      <c r="C1099" s="38" t="s">
        <v>415</v>
      </c>
      <c r="D1099" s="7" t="s">
        <v>875</v>
      </c>
      <c r="E1099" s="7"/>
      <c r="F1099" s="7" t="s">
        <v>3000</v>
      </c>
      <c r="G1099" s="7"/>
      <c r="H1099" s="7">
        <v>41846</v>
      </c>
      <c r="I1099" s="7"/>
      <c r="J1099" s="7" t="s">
        <v>23</v>
      </c>
      <c r="K1099" s="7" t="s">
        <v>450</v>
      </c>
      <c r="L1099" s="7" t="s">
        <v>50</v>
      </c>
      <c r="M1099" s="7"/>
      <c r="N1099" s="7"/>
      <c r="O1099" s="13">
        <f t="shared" si="22"/>
        <v>35164.705882352944</v>
      </c>
      <c r="P1099" s="7"/>
      <c r="Q1099" s="7"/>
      <c r="R1099" s="7">
        <v>9510</v>
      </c>
      <c r="S1099" s="7" t="s">
        <v>2845</v>
      </c>
      <c r="T1099" s="7"/>
    </row>
    <row r="1100" spans="1:20" s="8" customFormat="1" hidden="1">
      <c r="A1100" s="7">
        <f t="shared" si="23"/>
        <v>1098</v>
      </c>
      <c r="B1100" s="7" t="s">
        <v>414</v>
      </c>
      <c r="C1100" s="38" t="s">
        <v>415</v>
      </c>
      <c r="D1100" s="7" t="s">
        <v>416</v>
      </c>
      <c r="E1100" s="7"/>
      <c r="F1100" s="7" t="s">
        <v>3001</v>
      </c>
      <c r="G1100" s="7"/>
      <c r="H1100" s="7">
        <v>180477</v>
      </c>
      <c r="I1100" s="7"/>
      <c r="J1100" s="7" t="s">
        <v>23</v>
      </c>
      <c r="K1100" s="7" t="s">
        <v>450</v>
      </c>
      <c r="L1100" s="7" t="s">
        <v>50</v>
      </c>
      <c r="M1100" s="7"/>
      <c r="N1100" s="7"/>
      <c r="O1100" s="13">
        <f t="shared" si="22"/>
        <v>151661.34453781514</v>
      </c>
      <c r="P1100" s="7"/>
      <c r="Q1100" s="7"/>
      <c r="R1100" s="7">
        <v>9510</v>
      </c>
      <c r="S1100" s="7" t="s">
        <v>2845</v>
      </c>
      <c r="T1100" s="7"/>
    </row>
    <row r="1101" spans="1:20" s="8" customFormat="1" hidden="1">
      <c r="A1101" s="7">
        <f t="shared" si="23"/>
        <v>1099</v>
      </c>
      <c r="B1101" s="7" t="s">
        <v>414</v>
      </c>
      <c r="C1101" s="38" t="s">
        <v>415</v>
      </c>
      <c r="D1101" s="7" t="s">
        <v>1598</v>
      </c>
      <c r="E1101" s="7"/>
      <c r="F1101" s="7" t="s">
        <v>3002</v>
      </c>
      <c r="G1101" s="7"/>
      <c r="H1101" s="7">
        <v>71503</v>
      </c>
      <c r="I1101" s="7"/>
      <c r="J1101" s="7" t="s">
        <v>23</v>
      </c>
      <c r="K1101" s="7" t="s">
        <v>450</v>
      </c>
      <c r="L1101" s="7" t="s">
        <v>50</v>
      </c>
      <c r="M1101" s="7" t="s">
        <v>39</v>
      </c>
      <c r="N1101" s="7"/>
      <c r="O1101" s="13">
        <f t="shared" si="22"/>
        <v>60086.554621848743</v>
      </c>
      <c r="P1101" s="7"/>
      <c r="Q1101" s="7"/>
      <c r="R1101" s="7">
        <v>9510</v>
      </c>
      <c r="S1101" s="7" t="s">
        <v>2845</v>
      </c>
      <c r="T1101" s="7"/>
    </row>
    <row r="1102" spans="1:20" s="8" customFormat="1" hidden="1">
      <c r="A1102" s="7">
        <f t="shared" si="23"/>
        <v>1100</v>
      </c>
      <c r="B1102" s="7" t="s">
        <v>414</v>
      </c>
      <c r="C1102" s="38" t="s">
        <v>415</v>
      </c>
      <c r="D1102" s="7" t="s">
        <v>803</v>
      </c>
      <c r="E1102" s="7"/>
      <c r="F1102" s="7" t="s">
        <v>3003</v>
      </c>
      <c r="G1102" s="7"/>
      <c r="H1102" s="7">
        <v>56100</v>
      </c>
      <c r="I1102" s="7"/>
      <c r="J1102" s="7" t="s">
        <v>23</v>
      </c>
      <c r="K1102" s="7" t="s">
        <v>450</v>
      </c>
      <c r="L1102" s="7" t="s">
        <v>50</v>
      </c>
      <c r="M1102" s="7"/>
      <c r="N1102" s="7"/>
      <c r="O1102" s="13">
        <f t="shared" si="22"/>
        <v>47142.857142857145</v>
      </c>
      <c r="P1102" s="7"/>
      <c r="Q1102" s="7"/>
      <c r="R1102" s="7">
        <v>9510</v>
      </c>
      <c r="S1102" s="7" t="s">
        <v>2845</v>
      </c>
      <c r="T1102" s="7"/>
    </row>
    <row r="1103" spans="1:20" s="8" customFormat="1" hidden="1">
      <c r="A1103" s="7">
        <f t="shared" si="23"/>
        <v>1101</v>
      </c>
      <c r="B1103" s="7" t="s">
        <v>115</v>
      </c>
      <c r="C1103" s="38" t="s">
        <v>110</v>
      </c>
      <c r="D1103" s="7" t="s">
        <v>270</v>
      </c>
      <c r="E1103" s="7"/>
      <c r="F1103" s="7" t="s">
        <v>1199</v>
      </c>
      <c r="G1103" s="7" t="s">
        <v>3004</v>
      </c>
      <c r="H1103" s="7">
        <v>1308</v>
      </c>
      <c r="I1103" s="7" t="s">
        <v>44</v>
      </c>
      <c r="J1103" s="7" t="s">
        <v>23</v>
      </c>
      <c r="K1103" s="7" t="s">
        <v>450</v>
      </c>
      <c r="L1103" s="7" t="s">
        <v>50</v>
      </c>
      <c r="M1103" s="7"/>
      <c r="N1103" s="7"/>
      <c r="O1103" s="13">
        <v>1200</v>
      </c>
      <c r="P1103" s="7"/>
      <c r="Q1103" s="7"/>
      <c r="R1103" s="7">
        <v>3507</v>
      </c>
      <c r="S1103" s="7" t="s">
        <v>2845</v>
      </c>
      <c r="T1103" s="7" t="s">
        <v>3005</v>
      </c>
    </row>
    <row r="1104" spans="1:20" s="8" customFormat="1" hidden="1">
      <c r="A1104" s="7">
        <f t="shared" si="23"/>
        <v>1102</v>
      </c>
      <c r="B1104" s="7" t="s">
        <v>17</v>
      </c>
      <c r="C1104" s="38" t="s">
        <v>415</v>
      </c>
      <c r="D1104" s="7" t="s">
        <v>427</v>
      </c>
      <c r="E1104" s="7"/>
      <c r="F1104" s="7" t="s">
        <v>1578</v>
      </c>
      <c r="G1104" s="7" t="s">
        <v>3006</v>
      </c>
      <c r="H1104" s="7">
        <v>7830.2</v>
      </c>
      <c r="I1104" s="7" t="s">
        <v>44</v>
      </c>
      <c r="J1104" s="7" t="s">
        <v>23</v>
      </c>
      <c r="K1104" s="7" t="s">
        <v>450</v>
      </c>
      <c r="L1104" s="7" t="s">
        <v>50</v>
      </c>
      <c r="M1104" s="7"/>
      <c r="N1104" s="7"/>
      <c r="O1104" s="13">
        <f t="shared" si="22"/>
        <v>6580</v>
      </c>
      <c r="P1104" s="7"/>
      <c r="Q1104" s="7"/>
      <c r="R1104" s="7">
        <v>4952</v>
      </c>
      <c r="S1104" s="7" t="s">
        <v>2845</v>
      </c>
      <c r="T1104" s="7"/>
    </row>
    <row r="1105" spans="1:20" s="8" customFormat="1" hidden="1">
      <c r="A1105" s="7">
        <f t="shared" si="23"/>
        <v>1103</v>
      </c>
      <c r="B1105" s="7" t="s">
        <v>17</v>
      </c>
      <c r="C1105" s="38" t="s">
        <v>415</v>
      </c>
      <c r="D1105" s="7" t="s">
        <v>520</v>
      </c>
      <c r="E1105" s="7"/>
      <c r="F1105" s="7" t="s">
        <v>521</v>
      </c>
      <c r="G1105" s="7" t="s">
        <v>3007</v>
      </c>
      <c r="H1105" s="7">
        <v>4998</v>
      </c>
      <c r="I1105" s="7" t="s">
        <v>44</v>
      </c>
      <c r="J1105" s="7" t="s">
        <v>23</v>
      </c>
      <c r="K1105" s="7" t="s">
        <v>93</v>
      </c>
      <c r="L1105" s="7" t="s">
        <v>50</v>
      </c>
      <c r="M1105" s="7"/>
      <c r="N1105" s="7"/>
      <c r="O1105" s="13">
        <f t="shared" ref="O1105:O1201" si="24">H1105/1.19</f>
        <v>4200</v>
      </c>
      <c r="P1105" s="7"/>
      <c r="Q1105" s="7"/>
      <c r="R1105" s="7">
        <v>3042</v>
      </c>
      <c r="S1105" s="7" t="s">
        <v>2845</v>
      </c>
      <c r="T1105" s="7"/>
    </row>
    <row r="1106" spans="1:20" s="8" customFormat="1" hidden="1">
      <c r="A1106" s="7">
        <f t="shared" si="23"/>
        <v>1104</v>
      </c>
      <c r="B1106" s="7" t="s">
        <v>394</v>
      </c>
      <c r="C1106" s="38" t="s">
        <v>389</v>
      </c>
      <c r="D1106" s="7" t="s">
        <v>400</v>
      </c>
      <c r="E1106" s="7"/>
      <c r="F1106" s="7" t="s">
        <v>674</v>
      </c>
      <c r="G1106" s="7" t="s">
        <v>3008</v>
      </c>
      <c r="H1106" s="7">
        <v>11367.48</v>
      </c>
      <c r="I1106" s="7" t="s">
        <v>44</v>
      </c>
      <c r="J1106" s="7" t="s">
        <v>23</v>
      </c>
      <c r="K1106" s="7" t="s">
        <v>93</v>
      </c>
      <c r="L1106" s="7" t="s">
        <v>50</v>
      </c>
      <c r="M1106" s="7"/>
      <c r="N1106" s="7"/>
      <c r="O1106" s="13">
        <f t="shared" si="24"/>
        <v>9552.5042016806728</v>
      </c>
      <c r="P1106" s="7"/>
      <c r="Q1106" s="7"/>
      <c r="R1106" s="7">
        <v>10968</v>
      </c>
      <c r="S1106" s="7" t="s">
        <v>2845</v>
      </c>
      <c r="T1106" s="7"/>
    </row>
    <row r="1107" spans="1:20" s="8" customFormat="1">
      <c r="A1107" s="7">
        <f t="shared" si="23"/>
        <v>1105</v>
      </c>
      <c r="B1107" s="7" t="s">
        <v>17</v>
      </c>
      <c r="C1107" s="38" t="s">
        <v>834</v>
      </c>
      <c r="D1107" s="7" t="s">
        <v>644</v>
      </c>
      <c r="E1107" s="7"/>
      <c r="F1107" s="7" t="s">
        <v>841</v>
      </c>
      <c r="G1107" s="7" t="s">
        <v>3009</v>
      </c>
      <c r="H1107" s="7">
        <v>2215.7800000000002</v>
      </c>
      <c r="I1107" s="7" t="s">
        <v>44</v>
      </c>
      <c r="J1107" s="7" t="s">
        <v>23</v>
      </c>
      <c r="K1107" s="7" t="s">
        <v>450</v>
      </c>
      <c r="L1107" s="7" t="s">
        <v>50</v>
      </c>
      <c r="M1107" s="7"/>
      <c r="N1107" s="7"/>
      <c r="O1107" s="13">
        <f t="shared" si="24"/>
        <v>1862.0000000000002</v>
      </c>
      <c r="P1107" s="7"/>
      <c r="Q1107" s="7"/>
      <c r="R1107" s="7">
        <v>2492</v>
      </c>
      <c r="S1107" s="7" t="s">
        <v>2845</v>
      </c>
      <c r="T1107" s="7"/>
    </row>
    <row r="1108" spans="1:20" hidden="1">
      <c r="A1108" s="2">
        <f t="shared" si="23"/>
        <v>1106</v>
      </c>
      <c r="B1108" s="2" t="s">
        <v>115</v>
      </c>
      <c r="C1108" s="39" t="s">
        <v>324</v>
      </c>
      <c r="D1108" s="2" t="s">
        <v>325</v>
      </c>
      <c r="E1108" s="2"/>
      <c r="F1108" s="2" t="s">
        <v>1154</v>
      </c>
      <c r="G1108" s="2" t="s">
        <v>3024</v>
      </c>
      <c r="H1108" s="2">
        <v>5735.8</v>
      </c>
      <c r="I1108" s="2" t="s">
        <v>44</v>
      </c>
      <c r="J1108" s="2" t="s">
        <v>23</v>
      </c>
      <c r="K1108" s="2" t="s">
        <v>450</v>
      </c>
      <c r="L1108" s="2" t="s">
        <v>3029</v>
      </c>
      <c r="M1108" s="2"/>
      <c r="N1108" s="2"/>
      <c r="O1108" s="9">
        <f t="shared" si="24"/>
        <v>4820</v>
      </c>
      <c r="P1108" s="2"/>
      <c r="Q1108" s="2"/>
      <c r="R1108" s="2">
        <v>3508</v>
      </c>
      <c r="S1108" s="2" t="s">
        <v>2845</v>
      </c>
      <c r="T1108" s="105" t="s">
        <v>3025</v>
      </c>
    </row>
    <row r="1109" spans="1:20" s="8" customFormat="1" hidden="1">
      <c r="A1109" s="7">
        <f t="shared" si="23"/>
        <v>1107</v>
      </c>
      <c r="B1109" s="7" t="s">
        <v>17</v>
      </c>
      <c r="C1109" s="38" t="s">
        <v>415</v>
      </c>
      <c r="D1109" s="7" t="s">
        <v>421</v>
      </c>
      <c r="E1109" s="7"/>
      <c r="F1109" s="7" t="s">
        <v>518</v>
      </c>
      <c r="G1109" s="7" t="s">
        <v>3027</v>
      </c>
      <c r="H1109" s="7">
        <v>5712</v>
      </c>
      <c r="I1109" s="7" t="s">
        <v>44</v>
      </c>
      <c r="J1109" s="7" t="s">
        <v>23</v>
      </c>
      <c r="K1109" s="7" t="s">
        <v>93</v>
      </c>
      <c r="L1109" s="7" t="s">
        <v>50</v>
      </c>
      <c r="M1109" s="7"/>
      <c r="N1109" s="7"/>
      <c r="O1109" s="13">
        <f t="shared" si="24"/>
        <v>4800</v>
      </c>
      <c r="P1109" s="7"/>
      <c r="Q1109" s="7"/>
      <c r="R1109" s="7">
        <v>3042</v>
      </c>
      <c r="S1109" s="7" t="s">
        <v>2845</v>
      </c>
      <c r="T1109" s="7"/>
    </row>
    <row r="1110" spans="1:20" s="8" customFormat="1" hidden="1">
      <c r="A1110" s="7">
        <f t="shared" si="23"/>
        <v>1108</v>
      </c>
      <c r="B1110" s="7" t="s">
        <v>17</v>
      </c>
      <c r="C1110" s="38" t="s">
        <v>834</v>
      </c>
      <c r="D1110" s="7" t="s">
        <v>643</v>
      </c>
      <c r="E1110" s="7"/>
      <c r="F1110" s="7" t="s">
        <v>838</v>
      </c>
      <c r="G1110" s="7" t="s">
        <v>3028</v>
      </c>
      <c r="H1110" s="7">
        <v>6295.1</v>
      </c>
      <c r="I1110" s="7" t="s">
        <v>44</v>
      </c>
      <c r="J1110" s="7" t="s">
        <v>23</v>
      </c>
      <c r="K1110" s="7" t="s">
        <v>450</v>
      </c>
      <c r="L1110" s="7" t="s">
        <v>50</v>
      </c>
      <c r="M1110" s="7"/>
      <c r="N1110" s="7"/>
      <c r="O1110" s="13">
        <f t="shared" si="24"/>
        <v>5290.0000000000009</v>
      </c>
      <c r="P1110" s="7"/>
      <c r="Q1110" s="7"/>
      <c r="R1110" s="7">
        <v>2492</v>
      </c>
      <c r="S1110" s="7" t="s">
        <v>2845</v>
      </c>
      <c r="T1110" s="7"/>
    </row>
    <row r="1111" spans="1:20" s="8" customFormat="1" hidden="1">
      <c r="A1111" s="7">
        <f t="shared" si="23"/>
        <v>1109</v>
      </c>
      <c r="B1111" s="7" t="s">
        <v>394</v>
      </c>
      <c r="C1111" s="38" t="s">
        <v>389</v>
      </c>
      <c r="D1111" s="7" t="s">
        <v>680</v>
      </c>
      <c r="E1111" s="7"/>
      <c r="F1111" s="7" t="s">
        <v>681</v>
      </c>
      <c r="G1111" s="7" t="s">
        <v>3039</v>
      </c>
      <c r="H1111" s="7">
        <v>10007.9</v>
      </c>
      <c r="I1111" s="7" t="s">
        <v>44</v>
      </c>
      <c r="J1111" s="7" t="s">
        <v>23</v>
      </c>
      <c r="K1111" s="7" t="s">
        <v>93</v>
      </c>
      <c r="L1111" s="7" t="s">
        <v>50</v>
      </c>
      <c r="M1111" s="7"/>
      <c r="N1111" s="7"/>
      <c r="O1111" s="13">
        <f t="shared" si="24"/>
        <v>8410</v>
      </c>
      <c r="P1111" s="7"/>
      <c r="Q1111" s="7"/>
      <c r="R1111" s="7">
        <v>10968</v>
      </c>
      <c r="S1111" s="7" t="s">
        <v>2845</v>
      </c>
      <c r="T1111" s="7"/>
    </row>
    <row r="1112" spans="1:20" s="8" customFormat="1" hidden="1">
      <c r="A1112" s="7">
        <f t="shared" si="23"/>
        <v>1110</v>
      </c>
      <c r="B1112" s="7" t="s">
        <v>394</v>
      </c>
      <c r="C1112" s="38" t="s">
        <v>389</v>
      </c>
      <c r="D1112" s="7" t="s">
        <v>757</v>
      </c>
      <c r="E1112" s="7"/>
      <c r="F1112" s="7" t="s">
        <v>758</v>
      </c>
      <c r="G1112" s="7" t="s">
        <v>3040</v>
      </c>
      <c r="H1112" s="7">
        <v>97087.59</v>
      </c>
      <c r="I1112" s="7" t="s">
        <v>44</v>
      </c>
      <c r="J1112" s="7" t="s">
        <v>23</v>
      </c>
      <c r="K1112" s="7" t="s">
        <v>93</v>
      </c>
      <c r="L1112" s="7" t="s">
        <v>50</v>
      </c>
      <c r="M1112" s="7"/>
      <c r="N1112" s="7"/>
      <c r="O1112" s="13">
        <v>84756.800000000003</v>
      </c>
      <c r="P1112" s="7"/>
      <c r="Q1112" s="7"/>
      <c r="R1112" s="7">
        <v>10968</v>
      </c>
      <c r="S1112" s="7" t="s">
        <v>2845</v>
      </c>
      <c r="T1112" s="7"/>
    </row>
    <row r="1113" spans="1:20" s="8" customFormat="1" hidden="1">
      <c r="A1113" s="7">
        <f t="shared" si="23"/>
        <v>1111</v>
      </c>
      <c r="B1113" s="7" t="s">
        <v>394</v>
      </c>
      <c r="C1113" s="38" t="s">
        <v>389</v>
      </c>
      <c r="D1113" s="7" t="s">
        <v>481</v>
      </c>
      <c r="E1113" s="7"/>
      <c r="F1113" s="7" t="s">
        <v>482</v>
      </c>
      <c r="G1113" s="7" t="s">
        <v>3041</v>
      </c>
      <c r="H1113" s="7">
        <v>15838.9</v>
      </c>
      <c r="I1113" s="7" t="s">
        <v>44</v>
      </c>
      <c r="J1113" s="7" t="s">
        <v>23</v>
      </c>
      <c r="K1113" s="7" t="s">
        <v>93</v>
      </c>
      <c r="L1113" s="7" t="s">
        <v>50</v>
      </c>
      <c r="M1113" s="7"/>
      <c r="N1113" s="7"/>
      <c r="O1113" s="13">
        <f t="shared" si="24"/>
        <v>13310</v>
      </c>
      <c r="P1113" s="7"/>
      <c r="Q1113" s="7"/>
      <c r="R1113" s="7">
        <v>10968</v>
      </c>
      <c r="S1113" s="7" t="s">
        <v>2845</v>
      </c>
      <c r="T1113" s="7"/>
    </row>
    <row r="1114" spans="1:20" s="8" customFormat="1" hidden="1">
      <c r="A1114" s="7">
        <f t="shared" si="23"/>
        <v>1112</v>
      </c>
      <c r="B1114" s="7" t="s">
        <v>394</v>
      </c>
      <c r="C1114" s="38" t="s">
        <v>389</v>
      </c>
      <c r="D1114" s="7" t="s">
        <v>709</v>
      </c>
      <c r="E1114" s="7"/>
      <c r="F1114" s="7" t="s">
        <v>710</v>
      </c>
      <c r="G1114" s="7" t="s">
        <v>3042</v>
      </c>
      <c r="H1114" s="7">
        <v>2447.4499999999998</v>
      </c>
      <c r="I1114" s="7" t="s">
        <v>44</v>
      </c>
      <c r="J1114" s="7" t="s">
        <v>23</v>
      </c>
      <c r="K1114" s="7" t="s">
        <v>93</v>
      </c>
      <c r="L1114" s="7" t="s">
        <v>50</v>
      </c>
      <c r="M1114" s="7"/>
      <c r="N1114" s="7"/>
      <c r="O1114" s="13">
        <f t="shared" si="24"/>
        <v>2056.6806722689075</v>
      </c>
      <c r="P1114" s="7"/>
      <c r="Q1114" s="7"/>
      <c r="R1114" s="7">
        <v>10968</v>
      </c>
      <c r="S1114" s="7" t="s">
        <v>2845</v>
      </c>
      <c r="T1114" s="7"/>
    </row>
    <row r="1115" spans="1:20" s="8" customFormat="1" hidden="1">
      <c r="A1115" s="7">
        <f t="shared" si="23"/>
        <v>1113</v>
      </c>
      <c r="B1115" s="7" t="s">
        <v>394</v>
      </c>
      <c r="C1115" s="38" t="s">
        <v>389</v>
      </c>
      <c r="D1115" s="7" t="s">
        <v>690</v>
      </c>
      <c r="E1115" s="7"/>
      <c r="F1115" s="7" t="s">
        <v>691</v>
      </c>
      <c r="G1115" s="7" t="s">
        <v>3043</v>
      </c>
      <c r="H1115" s="7">
        <v>53847.5</v>
      </c>
      <c r="I1115" s="7" t="s">
        <v>44</v>
      </c>
      <c r="J1115" s="7" t="s">
        <v>23</v>
      </c>
      <c r="K1115" s="7" t="s">
        <v>93</v>
      </c>
      <c r="L1115" s="7" t="s">
        <v>50</v>
      </c>
      <c r="M1115" s="7"/>
      <c r="N1115" s="7"/>
      <c r="O1115" s="13">
        <f t="shared" si="24"/>
        <v>45250</v>
      </c>
      <c r="P1115" s="7"/>
      <c r="Q1115" s="7"/>
      <c r="R1115" s="7">
        <v>10968</v>
      </c>
      <c r="S1115" s="7" t="s">
        <v>2845</v>
      </c>
      <c r="T1115" s="7"/>
    </row>
    <row r="1116" spans="1:20" s="8" customFormat="1" hidden="1">
      <c r="A1116" s="7">
        <f t="shared" si="23"/>
        <v>1114</v>
      </c>
      <c r="B1116" s="7" t="s">
        <v>394</v>
      </c>
      <c r="C1116" s="38" t="s">
        <v>389</v>
      </c>
      <c r="D1116" s="7" t="s">
        <v>489</v>
      </c>
      <c r="E1116" s="7"/>
      <c r="F1116" s="7" t="s">
        <v>490</v>
      </c>
      <c r="G1116" s="7" t="s">
        <v>3044</v>
      </c>
      <c r="H1116" s="7">
        <v>9877</v>
      </c>
      <c r="I1116" s="7" t="s">
        <v>44</v>
      </c>
      <c r="J1116" s="7" t="s">
        <v>23</v>
      </c>
      <c r="K1116" s="7" t="s">
        <v>93</v>
      </c>
      <c r="L1116" s="7" t="s">
        <v>50</v>
      </c>
      <c r="M1116" s="7"/>
      <c r="N1116" s="7"/>
      <c r="O1116" s="13">
        <f t="shared" si="24"/>
        <v>8300</v>
      </c>
      <c r="P1116" s="7"/>
      <c r="Q1116" s="7"/>
      <c r="R1116" s="7">
        <v>10968</v>
      </c>
      <c r="S1116" s="7" t="s">
        <v>2845</v>
      </c>
      <c r="T1116" s="7"/>
    </row>
    <row r="1117" spans="1:20" s="8" customFormat="1" hidden="1">
      <c r="A1117" s="7">
        <f t="shared" si="23"/>
        <v>1115</v>
      </c>
      <c r="B1117" s="7" t="s">
        <v>394</v>
      </c>
      <c r="C1117" s="38" t="s">
        <v>389</v>
      </c>
      <c r="D1117" s="7" t="s">
        <v>403</v>
      </c>
      <c r="E1117" s="7"/>
      <c r="F1117" s="7" t="s">
        <v>404</v>
      </c>
      <c r="G1117" s="7" t="s">
        <v>3045</v>
      </c>
      <c r="H1117" s="7">
        <v>15750.36</v>
      </c>
      <c r="I1117" s="7" t="s">
        <v>44</v>
      </c>
      <c r="J1117" s="7" t="s">
        <v>23</v>
      </c>
      <c r="K1117" s="7" t="s">
        <v>93</v>
      </c>
      <c r="L1117" s="7" t="s">
        <v>50</v>
      </c>
      <c r="M1117" s="7"/>
      <c r="N1117" s="7"/>
      <c r="O1117" s="13">
        <f t="shared" si="24"/>
        <v>13235.596638655463</v>
      </c>
      <c r="P1117" s="7"/>
      <c r="Q1117" s="7"/>
      <c r="R1117" s="7">
        <v>10968</v>
      </c>
      <c r="S1117" s="7" t="s">
        <v>2845</v>
      </c>
      <c r="T1117" s="7"/>
    </row>
    <row r="1118" spans="1:20" s="8" customFormat="1" hidden="1">
      <c r="A1118" s="7">
        <f t="shared" si="23"/>
        <v>1116</v>
      </c>
      <c r="B1118" s="7" t="s">
        <v>394</v>
      </c>
      <c r="C1118" s="38" t="s">
        <v>389</v>
      </c>
      <c r="D1118" s="7" t="s">
        <v>1930</v>
      </c>
      <c r="E1118" s="7"/>
      <c r="F1118" s="7" t="s">
        <v>490</v>
      </c>
      <c r="G1118" s="7" t="s">
        <v>3046</v>
      </c>
      <c r="H1118" s="7">
        <v>41650</v>
      </c>
      <c r="I1118" s="7" t="s">
        <v>44</v>
      </c>
      <c r="J1118" s="7" t="s">
        <v>23</v>
      </c>
      <c r="K1118" s="7" t="s">
        <v>93</v>
      </c>
      <c r="L1118" s="7" t="s">
        <v>50</v>
      </c>
      <c r="M1118" s="7"/>
      <c r="N1118" s="7"/>
      <c r="O1118" s="13">
        <f t="shared" si="24"/>
        <v>35000</v>
      </c>
      <c r="P1118" s="7"/>
      <c r="Q1118" s="7"/>
      <c r="R1118" s="7">
        <v>10968</v>
      </c>
      <c r="S1118" s="7" t="s">
        <v>2845</v>
      </c>
      <c r="T1118" s="7"/>
    </row>
    <row r="1119" spans="1:20" s="8" customFormat="1" hidden="1">
      <c r="A1119" s="7">
        <f t="shared" si="23"/>
        <v>1117</v>
      </c>
      <c r="B1119" s="7" t="s">
        <v>394</v>
      </c>
      <c r="C1119" s="38" t="s">
        <v>389</v>
      </c>
      <c r="D1119" s="7" t="s">
        <v>465</v>
      </c>
      <c r="E1119" s="7"/>
      <c r="F1119" s="7" t="s">
        <v>466</v>
      </c>
      <c r="G1119" s="7" t="s">
        <v>3047</v>
      </c>
      <c r="H1119" s="7">
        <v>20522.740000000002</v>
      </c>
      <c r="I1119" s="7" t="s">
        <v>44</v>
      </c>
      <c r="J1119" s="7" t="s">
        <v>23</v>
      </c>
      <c r="K1119" s="7" t="s">
        <v>93</v>
      </c>
      <c r="L1119" s="7" t="s">
        <v>50</v>
      </c>
      <c r="M1119" s="7"/>
      <c r="N1119" s="7"/>
      <c r="O1119" s="13">
        <f t="shared" si="24"/>
        <v>17246.000000000004</v>
      </c>
      <c r="P1119" s="7"/>
      <c r="Q1119" s="7"/>
      <c r="R1119" s="7">
        <v>10968</v>
      </c>
      <c r="S1119" s="7" t="s">
        <v>2845</v>
      </c>
      <c r="T1119" s="7"/>
    </row>
    <row r="1120" spans="1:20" s="8" customFormat="1" hidden="1">
      <c r="A1120" s="7">
        <f t="shared" si="23"/>
        <v>1118</v>
      </c>
      <c r="B1120" s="7" t="s">
        <v>394</v>
      </c>
      <c r="C1120" s="38" t="s">
        <v>389</v>
      </c>
      <c r="D1120" s="7" t="s">
        <v>719</v>
      </c>
      <c r="E1120" s="7"/>
      <c r="F1120" s="7" t="s">
        <v>720</v>
      </c>
      <c r="G1120" s="7" t="s">
        <v>3048</v>
      </c>
      <c r="H1120" s="7">
        <v>3308.2</v>
      </c>
      <c r="I1120" s="7" t="s">
        <v>44</v>
      </c>
      <c r="J1120" s="7" t="s">
        <v>23</v>
      </c>
      <c r="K1120" s="7" t="s">
        <v>93</v>
      </c>
      <c r="L1120" s="7" t="s">
        <v>50</v>
      </c>
      <c r="M1120" s="7"/>
      <c r="N1120" s="7"/>
      <c r="O1120" s="13">
        <f t="shared" si="24"/>
        <v>2780</v>
      </c>
      <c r="P1120" s="7"/>
      <c r="Q1120" s="7"/>
      <c r="R1120" s="7">
        <v>10968</v>
      </c>
      <c r="S1120" s="7" t="s">
        <v>2845</v>
      </c>
      <c r="T1120" s="7"/>
    </row>
    <row r="1121" spans="1:20" s="8" customFormat="1" hidden="1">
      <c r="A1121" s="7">
        <f t="shared" si="23"/>
        <v>1119</v>
      </c>
      <c r="B1121" s="7" t="s">
        <v>394</v>
      </c>
      <c r="C1121" s="38" t="s">
        <v>389</v>
      </c>
      <c r="D1121" s="7" t="s">
        <v>2399</v>
      </c>
      <c r="E1121" s="7"/>
      <c r="F1121" s="7" t="s">
        <v>2400</v>
      </c>
      <c r="G1121" s="7" t="s">
        <v>3049</v>
      </c>
      <c r="H1121" s="7">
        <v>18050.400000000001</v>
      </c>
      <c r="I1121" s="7" t="s">
        <v>44</v>
      </c>
      <c r="J1121" s="7" t="s">
        <v>23</v>
      </c>
      <c r="K1121" s="7" t="s">
        <v>93</v>
      </c>
      <c r="L1121" s="7" t="s">
        <v>50</v>
      </c>
      <c r="M1121" s="7"/>
      <c r="N1121" s="7"/>
      <c r="O1121" s="13">
        <f t="shared" si="24"/>
        <v>15168.403361344539</v>
      </c>
      <c r="P1121" s="7"/>
      <c r="Q1121" s="7"/>
      <c r="R1121" s="7">
        <v>10968</v>
      </c>
      <c r="S1121" s="7" t="s">
        <v>2845</v>
      </c>
      <c r="T1121" s="7"/>
    </row>
    <row r="1122" spans="1:20" s="8" customFormat="1" hidden="1">
      <c r="A1122" s="7">
        <f t="shared" si="23"/>
        <v>1120</v>
      </c>
      <c r="B1122" s="7" t="s">
        <v>394</v>
      </c>
      <c r="C1122" s="38" t="s">
        <v>389</v>
      </c>
      <c r="D1122" s="7" t="s">
        <v>1930</v>
      </c>
      <c r="E1122" s="7"/>
      <c r="F1122" s="7" t="s">
        <v>490</v>
      </c>
      <c r="G1122" s="7" t="s">
        <v>3050</v>
      </c>
      <c r="H1122" s="7">
        <v>44506</v>
      </c>
      <c r="I1122" s="7" t="s">
        <v>44</v>
      </c>
      <c r="J1122" s="7" t="s">
        <v>23</v>
      </c>
      <c r="K1122" s="7" t="s">
        <v>93</v>
      </c>
      <c r="L1122" s="7" t="s">
        <v>50</v>
      </c>
      <c r="M1122" s="7"/>
      <c r="N1122" s="7"/>
      <c r="O1122" s="13">
        <f t="shared" si="24"/>
        <v>37400</v>
      </c>
      <c r="P1122" s="7"/>
      <c r="Q1122" s="7"/>
      <c r="R1122" s="7">
        <v>10968</v>
      </c>
      <c r="S1122" s="7" t="s">
        <v>2845</v>
      </c>
      <c r="T1122" s="7"/>
    </row>
    <row r="1123" spans="1:20" s="8" customFormat="1" hidden="1">
      <c r="A1123" s="7">
        <f t="shared" si="23"/>
        <v>1121</v>
      </c>
      <c r="B1123" s="7" t="s">
        <v>394</v>
      </c>
      <c r="C1123" s="38" t="s">
        <v>389</v>
      </c>
      <c r="D1123" s="7" t="s">
        <v>502</v>
      </c>
      <c r="E1123" s="7"/>
      <c r="F1123" s="7" t="s">
        <v>503</v>
      </c>
      <c r="G1123" s="7" t="s">
        <v>3051</v>
      </c>
      <c r="H1123" s="7">
        <v>71.400000000000006</v>
      </c>
      <c r="I1123" s="7" t="s">
        <v>44</v>
      </c>
      <c r="J1123" s="7" t="s">
        <v>23</v>
      </c>
      <c r="K1123" s="7" t="s">
        <v>93</v>
      </c>
      <c r="L1123" s="7" t="s">
        <v>50</v>
      </c>
      <c r="M1123" s="7"/>
      <c r="N1123" s="7"/>
      <c r="O1123" s="13">
        <f t="shared" si="24"/>
        <v>60.000000000000007</v>
      </c>
      <c r="P1123" s="7"/>
      <c r="Q1123" s="7"/>
      <c r="R1123" s="7">
        <v>10968</v>
      </c>
      <c r="S1123" s="7" t="s">
        <v>2845</v>
      </c>
      <c r="T1123" s="7"/>
    </row>
    <row r="1124" spans="1:20" s="8" customFormat="1" hidden="1">
      <c r="A1124" s="7">
        <f t="shared" si="23"/>
        <v>1122</v>
      </c>
      <c r="B1124" s="7" t="s">
        <v>394</v>
      </c>
      <c r="C1124" s="38" t="s">
        <v>389</v>
      </c>
      <c r="D1124" s="7" t="s">
        <v>469</v>
      </c>
      <c r="E1124" s="7"/>
      <c r="F1124" s="7" t="s">
        <v>470</v>
      </c>
      <c r="G1124" s="7" t="s">
        <v>3052</v>
      </c>
      <c r="H1124" s="7">
        <v>13566</v>
      </c>
      <c r="I1124" s="7" t="s">
        <v>44</v>
      </c>
      <c r="J1124" s="7" t="s">
        <v>23</v>
      </c>
      <c r="K1124" s="7" t="s">
        <v>93</v>
      </c>
      <c r="L1124" s="7" t="s">
        <v>50</v>
      </c>
      <c r="M1124" s="7"/>
      <c r="N1124" s="7"/>
      <c r="O1124" s="13">
        <f t="shared" si="24"/>
        <v>11400</v>
      </c>
      <c r="P1124" s="7"/>
      <c r="Q1124" s="7"/>
      <c r="R1124" s="7">
        <v>10968</v>
      </c>
      <c r="S1124" s="7" t="s">
        <v>2845</v>
      </c>
      <c r="T1124" s="7"/>
    </row>
    <row r="1125" spans="1:20" s="8" customFormat="1" hidden="1">
      <c r="A1125" s="7">
        <f t="shared" si="23"/>
        <v>1123</v>
      </c>
      <c r="B1125" s="7" t="s">
        <v>394</v>
      </c>
      <c r="C1125" s="38" t="s">
        <v>389</v>
      </c>
      <c r="D1125" s="7" t="s">
        <v>1464</v>
      </c>
      <c r="E1125" s="7"/>
      <c r="F1125" s="7" t="s">
        <v>1465</v>
      </c>
      <c r="G1125" s="7" t="s">
        <v>3053</v>
      </c>
      <c r="H1125" s="7">
        <v>999.6</v>
      </c>
      <c r="I1125" s="7" t="s">
        <v>44</v>
      </c>
      <c r="J1125" s="7" t="s">
        <v>23</v>
      </c>
      <c r="K1125" s="7" t="s">
        <v>93</v>
      </c>
      <c r="L1125" s="7" t="s">
        <v>50</v>
      </c>
      <c r="M1125" s="7"/>
      <c r="N1125" s="7"/>
      <c r="O1125" s="13">
        <f t="shared" si="24"/>
        <v>840</v>
      </c>
      <c r="P1125" s="7"/>
      <c r="Q1125" s="7"/>
      <c r="R1125" s="7">
        <v>10968</v>
      </c>
      <c r="S1125" s="7" t="s">
        <v>2845</v>
      </c>
      <c r="T1125" s="7"/>
    </row>
    <row r="1126" spans="1:20" hidden="1">
      <c r="A1126" s="2">
        <f t="shared" si="23"/>
        <v>1124</v>
      </c>
      <c r="B1126" s="2" t="s">
        <v>394</v>
      </c>
      <c r="C1126" s="39" t="s">
        <v>389</v>
      </c>
      <c r="D1126" s="2" t="s">
        <v>472</v>
      </c>
      <c r="E1126" s="2"/>
      <c r="F1126" s="2" t="s">
        <v>473</v>
      </c>
      <c r="G1126" s="2" t="s">
        <v>3054</v>
      </c>
      <c r="H1126" s="2">
        <v>2308.6</v>
      </c>
      <c r="I1126" s="2" t="s">
        <v>44</v>
      </c>
      <c r="J1126" s="2" t="s">
        <v>23</v>
      </c>
      <c r="K1126" s="2" t="s">
        <v>93</v>
      </c>
      <c r="L1126" s="2" t="s">
        <v>3029</v>
      </c>
      <c r="M1126" s="2"/>
      <c r="N1126" s="2"/>
      <c r="O1126" s="9">
        <f t="shared" si="24"/>
        <v>1940</v>
      </c>
      <c r="P1126" s="2"/>
      <c r="Q1126" s="2"/>
      <c r="R1126" s="2">
        <v>10968</v>
      </c>
      <c r="S1126" s="2" t="s">
        <v>2845</v>
      </c>
    </row>
    <row r="1127" spans="1:20" s="8" customFormat="1" hidden="1">
      <c r="A1127" s="7">
        <f t="shared" si="23"/>
        <v>1125</v>
      </c>
      <c r="B1127" s="7" t="s">
        <v>394</v>
      </c>
      <c r="C1127" s="38" t="s">
        <v>389</v>
      </c>
      <c r="D1127" s="7" t="s">
        <v>757</v>
      </c>
      <c r="E1127" s="7"/>
      <c r="F1127" s="7" t="s">
        <v>758</v>
      </c>
      <c r="G1127" s="7" t="s">
        <v>3055</v>
      </c>
      <c r="H1127" s="7">
        <v>16957.5</v>
      </c>
      <c r="I1127" s="7" t="s">
        <v>44</v>
      </c>
      <c r="J1127" s="7" t="s">
        <v>23</v>
      </c>
      <c r="K1127" s="7" t="s">
        <v>93</v>
      </c>
      <c r="L1127" s="7" t="s">
        <v>50</v>
      </c>
      <c r="M1127" s="7"/>
      <c r="N1127" s="7"/>
      <c r="O1127" s="13">
        <f t="shared" si="24"/>
        <v>14250</v>
      </c>
      <c r="P1127" s="7"/>
      <c r="Q1127" s="7"/>
      <c r="R1127" s="7">
        <v>10968</v>
      </c>
      <c r="S1127" s="7" t="s">
        <v>2845</v>
      </c>
      <c r="T1127" s="7"/>
    </row>
    <row r="1128" spans="1:20" s="8" customFormat="1" hidden="1">
      <c r="A1128" s="7">
        <f t="shared" si="23"/>
        <v>1126</v>
      </c>
      <c r="B1128" s="7" t="s">
        <v>394</v>
      </c>
      <c r="C1128" s="38" t="s">
        <v>389</v>
      </c>
      <c r="D1128" s="7" t="s">
        <v>94</v>
      </c>
      <c r="E1128" s="7"/>
      <c r="F1128" s="7" t="s">
        <v>498</v>
      </c>
      <c r="G1128" s="7" t="s">
        <v>3056</v>
      </c>
      <c r="H1128" s="7">
        <v>1904</v>
      </c>
      <c r="I1128" s="7" t="s">
        <v>44</v>
      </c>
      <c r="J1128" s="7" t="s">
        <v>23</v>
      </c>
      <c r="K1128" s="7" t="s">
        <v>93</v>
      </c>
      <c r="L1128" s="7" t="s">
        <v>50</v>
      </c>
      <c r="M1128" s="7"/>
      <c r="N1128" s="7"/>
      <c r="O1128" s="13">
        <f t="shared" si="24"/>
        <v>1600</v>
      </c>
      <c r="P1128" s="7"/>
      <c r="Q1128" s="7"/>
      <c r="R1128" s="7">
        <v>10968</v>
      </c>
      <c r="S1128" s="7" t="s">
        <v>2845</v>
      </c>
      <c r="T1128" s="7"/>
    </row>
    <row r="1129" spans="1:20" s="8" customFormat="1" hidden="1">
      <c r="A1129" s="7">
        <f t="shared" si="23"/>
        <v>1127</v>
      </c>
      <c r="B1129" s="7" t="s">
        <v>394</v>
      </c>
      <c r="C1129" s="38" t="s">
        <v>389</v>
      </c>
      <c r="D1129" s="7" t="s">
        <v>478</v>
      </c>
      <c r="E1129" s="7"/>
      <c r="F1129" s="7" t="s">
        <v>479</v>
      </c>
      <c r="G1129" s="7" t="s">
        <v>3057</v>
      </c>
      <c r="H1129" s="7">
        <v>96056.92</v>
      </c>
      <c r="I1129" s="7" t="s">
        <v>44</v>
      </c>
      <c r="J1129" s="7" t="s">
        <v>23</v>
      </c>
      <c r="K1129" s="7" t="s">
        <v>93</v>
      </c>
      <c r="L1129" s="7" t="s">
        <v>50</v>
      </c>
      <c r="M1129" s="7"/>
      <c r="N1129" s="7"/>
      <c r="O1129" s="13">
        <f t="shared" si="24"/>
        <v>80720.100840336134</v>
      </c>
      <c r="P1129" s="7"/>
      <c r="Q1129" s="7"/>
      <c r="R1129" s="7">
        <v>10968</v>
      </c>
      <c r="S1129" s="7" t="s">
        <v>2845</v>
      </c>
      <c r="T1129" s="7"/>
    </row>
    <row r="1130" spans="1:20" s="8" customFormat="1" hidden="1">
      <c r="A1130" s="7">
        <f t="shared" si="23"/>
        <v>1128</v>
      </c>
      <c r="B1130" s="7" t="s">
        <v>394</v>
      </c>
      <c r="C1130" s="38" t="s">
        <v>389</v>
      </c>
      <c r="D1130" s="7" t="s">
        <v>492</v>
      </c>
      <c r="E1130" s="7"/>
      <c r="F1130" s="7" t="s">
        <v>493</v>
      </c>
      <c r="G1130" s="7" t="s">
        <v>3058</v>
      </c>
      <c r="H1130" s="7">
        <v>270772.59999999998</v>
      </c>
      <c r="I1130" s="7" t="s">
        <v>44</v>
      </c>
      <c r="J1130" s="7" t="s">
        <v>23</v>
      </c>
      <c r="K1130" s="7" t="s">
        <v>93</v>
      </c>
      <c r="L1130" s="7" t="s">
        <v>50</v>
      </c>
      <c r="M1130" s="7"/>
      <c r="N1130" s="7"/>
      <c r="O1130" s="13">
        <f t="shared" si="24"/>
        <v>227540</v>
      </c>
      <c r="P1130" s="7"/>
      <c r="Q1130" s="7"/>
      <c r="R1130" s="7">
        <v>10968</v>
      </c>
      <c r="S1130" s="7" t="s">
        <v>2845</v>
      </c>
      <c r="T1130" s="7"/>
    </row>
    <row r="1131" spans="1:20" s="8" customFormat="1" hidden="1">
      <c r="A1131" s="7">
        <f t="shared" si="23"/>
        <v>1129</v>
      </c>
      <c r="B1131" s="7" t="s">
        <v>394</v>
      </c>
      <c r="C1131" s="38" t="s">
        <v>389</v>
      </c>
      <c r="D1131" s="7" t="s">
        <v>2938</v>
      </c>
      <c r="E1131" s="7"/>
      <c r="F1131" s="7" t="s">
        <v>3059</v>
      </c>
      <c r="G1131" s="7" t="s">
        <v>3060</v>
      </c>
      <c r="H1131" s="7">
        <v>14280</v>
      </c>
      <c r="I1131" s="7" t="s">
        <v>44</v>
      </c>
      <c r="J1131" s="7" t="s">
        <v>23</v>
      </c>
      <c r="K1131" s="7" t="s">
        <v>93</v>
      </c>
      <c r="L1131" s="7" t="s">
        <v>50</v>
      </c>
      <c r="M1131" s="7"/>
      <c r="N1131" s="7"/>
      <c r="O1131" s="13">
        <f t="shared" si="24"/>
        <v>12000</v>
      </c>
      <c r="P1131" s="7"/>
      <c r="Q1131" s="7"/>
      <c r="R1131" s="7">
        <v>10968</v>
      </c>
      <c r="S1131" s="7" t="s">
        <v>2845</v>
      </c>
      <c r="T1131" s="7"/>
    </row>
    <row r="1132" spans="1:20" s="8" customFormat="1" hidden="1">
      <c r="A1132" s="7">
        <f t="shared" si="23"/>
        <v>1130</v>
      </c>
      <c r="B1132" s="7" t="s">
        <v>394</v>
      </c>
      <c r="C1132" s="38" t="s">
        <v>389</v>
      </c>
      <c r="D1132" s="7" t="s">
        <v>398</v>
      </c>
      <c r="E1132" s="7"/>
      <c r="F1132" s="7" t="s">
        <v>392</v>
      </c>
      <c r="G1132" s="7" t="s">
        <v>3061</v>
      </c>
      <c r="H1132" s="7">
        <v>23771.439999999999</v>
      </c>
      <c r="I1132" s="7" t="s">
        <v>44</v>
      </c>
      <c r="J1132" s="7" t="s">
        <v>23</v>
      </c>
      <c r="K1132" s="7" t="s">
        <v>93</v>
      </c>
      <c r="L1132" s="7" t="s">
        <v>50</v>
      </c>
      <c r="M1132" s="7"/>
      <c r="N1132" s="7"/>
      <c r="O1132" s="13">
        <f t="shared" si="24"/>
        <v>19976</v>
      </c>
      <c r="P1132" s="7"/>
      <c r="Q1132" s="7"/>
      <c r="R1132" s="7">
        <v>10968</v>
      </c>
      <c r="S1132" s="7" t="s">
        <v>2845</v>
      </c>
      <c r="T1132" s="7"/>
    </row>
    <row r="1133" spans="1:20" s="8" customFormat="1" hidden="1">
      <c r="A1133" s="7">
        <f t="shared" ref="A1133:A1196" si="25">A1132+1</f>
        <v>1131</v>
      </c>
      <c r="B1133" s="7" t="s">
        <v>394</v>
      </c>
      <c r="C1133" s="38" t="s">
        <v>389</v>
      </c>
      <c r="D1133" s="7" t="s">
        <v>149</v>
      </c>
      <c r="E1133" s="7"/>
      <c r="F1133" s="7" t="s">
        <v>150</v>
      </c>
      <c r="G1133" s="7" t="s">
        <v>3062</v>
      </c>
      <c r="H1133" s="7">
        <v>12723.48</v>
      </c>
      <c r="I1133" s="7" t="s">
        <v>44</v>
      </c>
      <c r="J1133" s="7" t="s">
        <v>23</v>
      </c>
      <c r="K1133" s="7" t="s">
        <v>93</v>
      </c>
      <c r="L1133" s="7" t="s">
        <v>50</v>
      </c>
      <c r="M1133" s="7"/>
      <c r="N1133" s="7"/>
      <c r="O1133" s="13">
        <f t="shared" si="24"/>
        <v>10692</v>
      </c>
      <c r="P1133" s="7"/>
      <c r="Q1133" s="7"/>
      <c r="R1133" s="7">
        <v>10968</v>
      </c>
      <c r="S1133" s="7" t="s">
        <v>2845</v>
      </c>
      <c r="T1133" s="7"/>
    </row>
    <row r="1134" spans="1:20" s="8" customFormat="1" hidden="1">
      <c r="A1134" s="7">
        <f t="shared" si="25"/>
        <v>1132</v>
      </c>
      <c r="B1134" s="7" t="s">
        <v>394</v>
      </c>
      <c r="C1134" s="38" t="s">
        <v>389</v>
      </c>
      <c r="D1134" s="7" t="s">
        <v>724</v>
      </c>
      <c r="E1134" s="7"/>
      <c r="F1134" s="7" t="s">
        <v>725</v>
      </c>
      <c r="G1134" s="7" t="s">
        <v>3063</v>
      </c>
      <c r="H1134" s="7">
        <v>4194.75</v>
      </c>
      <c r="I1134" s="7" t="s">
        <v>44</v>
      </c>
      <c r="J1134" s="7" t="s">
        <v>23</v>
      </c>
      <c r="K1134" s="7" t="s">
        <v>93</v>
      </c>
      <c r="L1134" s="7" t="s">
        <v>50</v>
      </c>
      <c r="M1134" s="7"/>
      <c r="N1134" s="7"/>
      <c r="O1134" s="13">
        <f t="shared" si="24"/>
        <v>3525</v>
      </c>
      <c r="P1134" s="7"/>
      <c r="Q1134" s="7"/>
      <c r="R1134" s="7">
        <v>10968</v>
      </c>
      <c r="S1134" s="7" t="s">
        <v>2845</v>
      </c>
      <c r="T1134" s="7"/>
    </row>
    <row r="1135" spans="1:20" s="8" customFormat="1" hidden="1">
      <c r="A1135" s="7">
        <f t="shared" si="25"/>
        <v>1133</v>
      </c>
      <c r="B1135" s="7" t="s">
        <v>394</v>
      </c>
      <c r="C1135" s="38" t="s">
        <v>389</v>
      </c>
      <c r="D1135" s="7" t="s">
        <v>687</v>
      </c>
      <c r="E1135" s="7"/>
      <c r="F1135" s="7" t="s">
        <v>688</v>
      </c>
      <c r="G1135" s="7" t="s">
        <v>3064</v>
      </c>
      <c r="H1135" s="7">
        <v>57148.56</v>
      </c>
      <c r="I1135" s="7" t="s">
        <v>44</v>
      </c>
      <c r="J1135" s="7" t="s">
        <v>23</v>
      </c>
      <c r="K1135" s="7" t="s">
        <v>93</v>
      </c>
      <c r="L1135" s="7" t="s">
        <v>50</v>
      </c>
      <c r="M1135" s="7"/>
      <c r="N1135" s="7"/>
      <c r="O1135" s="13">
        <f t="shared" si="24"/>
        <v>48024</v>
      </c>
      <c r="P1135" s="7"/>
      <c r="Q1135" s="7"/>
      <c r="R1135" s="7">
        <v>10968</v>
      </c>
      <c r="S1135" s="7" t="s">
        <v>2845</v>
      </c>
      <c r="T1135" s="7"/>
    </row>
    <row r="1136" spans="1:20" s="8" customFormat="1" hidden="1">
      <c r="A1136" s="7">
        <f t="shared" si="25"/>
        <v>1134</v>
      </c>
      <c r="B1136" s="7" t="s">
        <v>394</v>
      </c>
      <c r="C1136" s="38" t="s">
        <v>389</v>
      </c>
      <c r="D1136" s="7" t="s">
        <v>636</v>
      </c>
      <c r="E1136" s="7"/>
      <c r="F1136" s="7" t="s">
        <v>637</v>
      </c>
      <c r="G1136" s="7" t="s">
        <v>3065</v>
      </c>
      <c r="H1136" s="7">
        <v>35700</v>
      </c>
      <c r="I1136" s="7" t="s">
        <v>44</v>
      </c>
      <c r="J1136" s="7" t="s">
        <v>23</v>
      </c>
      <c r="K1136" s="7" t="s">
        <v>93</v>
      </c>
      <c r="L1136" s="7" t="s">
        <v>50</v>
      </c>
      <c r="M1136" s="7"/>
      <c r="N1136" s="7"/>
      <c r="O1136" s="13">
        <f t="shared" si="24"/>
        <v>30000</v>
      </c>
      <c r="P1136" s="7"/>
      <c r="Q1136" s="7"/>
      <c r="R1136" s="7">
        <v>10968</v>
      </c>
      <c r="S1136" s="7" t="s">
        <v>2845</v>
      </c>
      <c r="T1136" s="7"/>
    </row>
    <row r="1137" spans="1:20" s="8" customFormat="1" hidden="1">
      <c r="A1137" s="7">
        <f t="shared" si="25"/>
        <v>1135</v>
      </c>
      <c r="B1137" s="7" t="s">
        <v>394</v>
      </c>
      <c r="C1137" s="38" t="s">
        <v>389</v>
      </c>
      <c r="D1137" s="7" t="s">
        <v>495</v>
      </c>
      <c r="E1137" s="7"/>
      <c r="F1137" s="7" t="s">
        <v>496</v>
      </c>
      <c r="G1137" s="7" t="s">
        <v>3066</v>
      </c>
      <c r="H1137" s="7">
        <v>6545</v>
      </c>
      <c r="I1137" s="7" t="s">
        <v>44</v>
      </c>
      <c r="J1137" s="7" t="s">
        <v>23</v>
      </c>
      <c r="K1137" s="7" t="s">
        <v>93</v>
      </c>
      <c r="L1137" s="7" t="s">
        <v>50</v>
      </c>
      <c r="M1137" s="7"/>
      <c r="N1137" s="7"/>
      <c r="O1137" s="13">
        <f t="shared" si="24"/>
        <v>5500</v>
      </c>
      <c r="P1137" s="7"/>
      <c r="Q1137" s="7"/>
      <c r="R1137" s="7">
        <v>10968</v>
      </c>
      <c r="S1137" s="7" t="s">
        <v>2845</v>
      </c>
      <c r="T1137" s="7"/>
    </row>
    <row r="1138" spans="1:20" s="8" customFormat="1" hidden="1">
      <c r="A1138" s="7">
        <f t="shared" si="25"/>
        <v>1136</v>
      </c>
      <c r="B1138" s="7" t="s">
        <v>394</v>
      </c>
      <c r="C1138" s="38" t="s">
        <v>389</v>
      </c>
      <c r="D1138" s="7" t="s">
        <v>486</v>
      </c>
      <c r="E1138" s="7"/>
      <c r="F1138" s="7" t="s">
        <v>487</v>
      </c>
      <c r="G1138" s="7" t="s">
        <v>3067</v>
      </c>
      <c r="H1138" s="7">
        <v>2278.85</v>
      </c>
      <c r="I1138" s="7" t="s">
        <v>44</v>
      </c>
      <c r="J1138" s="7" t="s">
        <v>23</v>
      </c>
      <c r="K1138" s="7" t="s">
        <v>93</v>
      </c>
      <c r="L1138" s="7" t="s">
        <v>50</v>
      </c>
      <c r="M1138" s="7"/>
      <c r="N1138" s="7"/>
      <c r="O1138" s="13">
        <f t="shared" si="24"/>
        <v>1915</v>
      </c>
      <c r="P1138" s="7"/>
      <c r="Q1138" s="7"/>
      <c r="R1138" s="7">
        <v>10968</v>
      </c>
      <c r="S1138" s="7" t="s">
        <v>2845</v>
      </c>
      <c r="T1138" s="7"/>
    </row>
    <row r="1139" spans="1:20" s="8" customFormat="1" hidden="1">
      <c r="A1139" s="7">
        <f t="shared" si="25"/>
        <v>1137</v>
      </c>
      <c r="B1139" s="7" t="s">
        <v>394</v>
      </c>
      <c r="C1139" s="38" t="s">
        <v>389</v>
      </c>
      <c r="D1139" s="7" t="s">
        <v>1062</v>
      </c>
      <c r="E1139" s="7"/>
      <c r="F1139" s="7" t="s">
        <v>476</v>
      </c>
      <c r="G1139" s="7" t="s">
        <v>3068</v>
      </c>
      <c r="H1139" s="7">
        <v>1118.5999999999999</v>
      </c>
      <c r="I1139" s="7" t="s">
        <v>44</v>
      </c>
      <c r="J1139" s="7" t="s">
        <v>23</v>
      </c>
      <c r="K1139" s="7" t="s">
        <v>93</v>
      </c>
      <c r="L1139" s="7" t="s">
        <v>50</v>
      </c>
      <c r="M1139" s="7"/>
      <c r="N1139" s="7"/>
      <c r="O1139" s="13">
        <f t="shared" si="24"/>
        <v>940</v>
      </c>
      <c r="P1139" s="7"/>
      <c r="Q1139" s="7"/>
      <c r="R1139" s="7">
        <v>10968</v>
      </c>
      <c r="S1139" s="7" t="s">
        <v>2845</v>
      </c>
      <c r="T1139" s="7"/>
    </row>
    <row r="1140" spans="1:20" s="8" customFormat="1" hidden="1">
      <c r="A1140" s="7">
        <f t="shared" si="25"/>
        <v>1138</v>
      </c>
      <c r="B1140" s="7" t="s">
        <v>394</v>
      </c>
      <c r="C1140" s="38" t="s">
        <v>389</v>
      </c>
      <c r="D1140" s="7" t="s">
        <v>879</v>
      </c>
      <c r="E1140" s="7"/>
      <c r="F1140" s="7" t="s">
        <v>484</v>
      </c>
      <c r="G1140" s="7" t="s">
        <v>3069</v>
      </c>
      <c r="H1140" s="7">
        <v>5426.4</v>
      </c>
      <c r="I1140" s="7" t="s">
        <v>44</v>
      </c>
      <c r="J1140" s="7" t="s">
        <v>23</v>
      </c>
      <c r="K1140" s="7" t="s">
        <v>93</v>
      </c>
      <c r="L1140" s="7" t="s">
        <v>50</v>
      </c>
      <c r="M1140" s="7"/>
      <c r="N1140" s="7"/>
      <c r="O1140" s="13">
        <f t="shared" si="24"/>
        <v>4560</v>
      </c>
      <c r="P1140" s="7"/>
      <c r="Q1140" s="7"/>
      <c r="R1140" s="7">
        <v>10968</v>
      </c>
      <c r="S1140" s="7" t="s">
        <v>2845</v>
      </c>
      <c r="T1140" s="7"/>
    </row>
    <row r="1141" spans="1:20" s="8" customFormat="1" hidden="1">
      <c r="A1141" s="7">
        <f t="shared" si="25"/>
        <v>1139</v>
      </c>
      <c r="B1141" s="7" t="s">
        <v>394</v>
      </c>
      <c r="C1141" s="38" t="s">
        <v>389</v>
      </c>
      <c r="D1141" s="7" t="s">
        <v>94</v>
      </c>
      <c r="E1141" s="7"/>
      <c r="F1141" s="7" t="s">
        <v>498</v>
      </c>
      <c r="G1141" s="7" t="s">
        <v>3070</v>
      </c>
      <c r="H1141" s="7">
        <v>17891.650000000001</v>
      </c>
      <c r="I1141" s="7" t="s">
        <v>44</v>
      </c>
      <c r="J1141" s="7" t="s">
        <v>23</v>
      </c>
      <c r="K1141" s="7" t="s">
        <v>93</v>
      </c>
      <c r="L1141" s="7" t="s">
        <v>50</v>
      </c>
      <c r="M1141" s="7"/>
      <c r="N1141" s="7"/>
      <c r="O1141" s="13">
        <f t="shared" si="24"/>
        <v>15035.000000000002</v>
      </c>
      <c r="P1141" s="7"/>
      <c r="Q1141" s="7"/>
      <c r="R1141" s="7">
        <v>10968</v>
      </c>
      <c r="S1141" s="7" t="s">
        <v>2845</v>
      </c>
      <c r="T1141" s="7"/>
    </row>
    <row r="1142" spans="1:20" s="8" customFormat="1" hidden="1">
      <c r="A1142" s="7">
        <f t="shared" si="25"/>
        <v>1140</v>
      </c>
      <c r="B1142" s="7" t="s">
        <v>394</v>
      </c>
      <c r="C1142" s="38" t="s">
        <v>389</v>
      </c>
      <c r="D1142" s="7" t="s">
        <v>760</v>
      </c>
      <c r="E1142" s="7"/>
      <c r="F1142" s="7" t="s">
        <v>761</v>
      </c>
      <c r="G1142" s="7" t="s">
        <v>3071</v>
      </c>
      <c r="H1142" s="7">
        <v>8565.86</v>
      </c>
      <c r="I1142" s="7" t="s">
        <v>44</v>
      </c>
      <c r="J1142" s="7" t="s">
        <v>23</v>
      </c>
      <c r="K1142" s="7" t="s">
        <v>93</v>
      </c>
      <c r="L1142" s="7" t="s">
        <v>50</v>
      </c>
      <c r="M1142" s="7"/>
      <c r="N1142" s="7"/>
      <c r="O1142" s="13">
        <f t="shared" si="24"/>
        <v>7198.2016806722695</v>
      </c>
      <c r="P1142" s="7"/>
      <c r="Q1142" s="7"/>
      <c r="R1142" s="7">
        <v>10968</v>
      </c>
      <c r="S1142" s="7" t="s">
        <v>2845</v>
      </c>
      <c r="T1142" s="7"/>
    </row>
    <row r="1143" spans="1:20" s="8" customFormat="1" hidden="1">
      <c r="A1143" s="7">
        <f t="shared" si="25"/>
        <v>1141</v>
      </c>
      <c r="B1143" s="7" t="s">
        <v>414</v>
      </c>
      <c r="C1143" s="38" t="s">
        <v>415</v>
      </c>
      <c r="D1143" s="7" t="s">
        <v>423</v>
      </c>
      <c r="E1143" s="7"/>
      <c r="F1143" s="7" t="s">
        <v>2995</v>
      </c>
      <c r="G1143" s="7" t="s">
        <v>3072</v>
      </c>
      <c r="H1143" s="7">
        <v>2760.8</v>
      </c>
      <c r="I1143" s="7" t="s">
        <v>44</v>
      </c>
      <c r="J1143" s="7" t="s">
        <v>23</v>
      </c>
      <c r="K1143" s="7" t="s">
        <v>450</v>
      </c>
      <c r="L1143" s="7" t="s">
        <v>50</v>
      </c>
      <c r="M1143" s="7"/>
      <c r="N1143" s="7"/>
      <c r="O1143" s="13">
        <f t="shared" si="24"/>
        <v>2320.0000000000005</v>
      </c>
      <c r="P1143" s="7"/>
      <c r="Q1143" s="7"/>
      <c r="R1143" s="7">
        <v>9510</v>
      </c>
      <c r="S1143" s="7" t="s">
        <v>2845</v>
      </c>
      <c r="T1143" s="7" t="s">
        <v>3073</v>
      </c>
    </row>
    <row r="1144" spans="1:20" s="8" customFormat="1" ht="30" hidden="1">
      <c r="A1144" s="7">
        <f t="shared" si="25"/>
        <v>1142</v>
      </c>
      <c r="B1144" s="7" t="s">
        <v>414</v>
      </c>
      <c r="C1144" s="38" t="s">
        <v>415</v>
      </c>
      <c r="D1144" s="7" t="s">
        <v>421</v>
      </c>
      <c r="E1144" s="7"/>
      <c r="F1144" s="7" t="s">
        <v>2997</v>
      </c>
      <c r="G1144" s="7" t="s">
        <v>3074</v>
      </c>
      <c r="H1144" s="7">
        <v>13994.4</v>
      </c>
      <c r="I1144" s="7" t="s">
        <v>44</v>
      </c>
      <c r="J1144" s="7" t="s">
        <v>23</v>
      </c>
      <c r="K1144" s="7" t="s">
        <v>450</v>
      </c>
      <c r="L1144" s="7" t="s">
        <v>50</v>
      </c>
      <c r="M1144" s="7"/>
      <c r="N1144" s="7"/>
      <c r="O1144" s="13">
        <f t="shared" si="24"/>
        <v>11760</v>
      </c>
      <c r="P1144" s="7"/>
      <c r="Q1144" s="7"/>
      <c r="R1144" s="7">
        <v>9510</v>
      </c>
      <c r="S1144" s="7" t="s">
        <v>2845</v>
      </c>
      <c r="T1144" s="7" t="s">
        <v>3075</v>
      </c>
    </row>
    <row r="1145" spans="1:20" s="8" customFormat="1" hidden="1">
      <c r="A1145" s="7">
        <f t="shared" si="25"/>
        <v>1143</v>
      </c>
      <c r="B1145" s="7" t="s">
        <v>414</v>
      </c>
      <c r="C1145" s="38" t="s">
        <v>415</v>
      </c>
      <c r="D1145" s="7" t="s">
        <v>416</v>
      </c>
      <c r="E1145" s="7"/>
      <c r="F1145" s="7" t="s">
        <v>3001</v>
      </c>
      <c r="G1145" s="7" t="s">
        <v>3076</v>
      </c>
      <c r="H1145" s="7">
        <v>10126.9</v>
      </c>
      <c r="I1145" s="7" t="s">
        <v>44</v>
      </c>
      <c r="J1145" s="7" t="s">
        <v>23</v>
      </c>
      <c r="K1145" s="7" t="s">
        <v>450</v>
      </c>
      <c r="L1145" s="7" t="s">
        <v>50</v>
      </c>
      <c r="M1145" s="7"/>
      <c r="N1145" s="7"/>
      <c r="O1145" s="13">
        <f t="shared" si="24"/>
        <v>8510</v>
      </c>
      <c r="P1145" s="7"/>
      <c r="Q1145" s="7"/>
      <c r="R1145" s="7">
        <v>9510</v>
      </c>
      <c r="S1145" s="7" t="s">
        <v>2845</v>
      </c>
      <c r="T1145" s="7" t="s">
        <v>3077</v>
      </c>
    </row>
    <row r="1146" spans="1:20" s="8" customFormat="1" hidden="1">
      <c r="A1146" s="7">
        <f t="shared" si="25"/>
        <v>1144</v>
      </c>
      <c r="B1146" s="7" t="s">
        <v>414</v>
      </c>
      <c r="C1146" s="38" t="s">
        <v>415</v>
      </c>
      <c r="D1146" s="7" t="s">
        <v>427</v>
      </c>
      <c r="E1146" s="7"/>
      <c r="F1146" s="7" t="s">
        <v>2991</v>
      </c>
      <c r="G1146" s="7" t="s">
        <v>3078</v>
      </c>
      <c r="H1146" s="7">
        <v>13206.98</v>
      </c>
      <c r="I1146" s="7" t="s">
        <v>44</v>
      </c>
      <c r="J1146" s="7" t="s">
        <v>23</v>
      </c>
      <c r="K1146" s="7" t="s">
        <v>450</v>
      </c>
      <c r="L1146" s="7" t="s">
        <v>50</v>
      </c>
      <c r="M1146" s="7"/>
      <c r="N1146" s="7"/>
      <c r="O1146" s="13">
        <f t="shared" si="24"/>
        <v>11098.302521008403</v>
      </c>
      <c r="P1146" s="7"/>
      <c r="Q1146" s="7"/>
      <c r="R1146" s="7">
        <v>9510</v>
      </c>
      <c r="S1146" s="7" t="s">
        <v>2845</v>
      </c>
      <c r="T1146" s="7" t="s">
        <v>3079</v>
      </c>
    </row>
    <row r="1147" spans="1:20" s="8" customFormat="1" hidden="1">
      <c r="A1147" s="7">
        <f t="shared" si="25"/>
        <v>1145</v>
      </c>
      <c r="B1147" s="7" t="s">
        <v>414</v>
      </c>
      <c r="C1147" s="38" t="s">
        <v>415</v>
      </c>
      <c r="D1147" s="7" t="s">
        <v>427</v>
      </c>
      <c r="E1147" s="7"/>
      <c r="F1147" s="7" t="s">
        <v>801</v>
      </c>
      <c r="G1147" s="7" t="s">
        <v>3080</v>
      </c>
      <c r="H1147" s="7">
        <v>20986.84</v>
      </c>
      <c r="I1147" s="7" t="s">
        <v>44</v>
      </c>
      <c r="J1147" s="7" t="s">
        <v>23</v>
      </c>
      <c r="K1147" s="7" t="s">
        <v>93</v>
      </c>
      <c r="L1147" s="7" t="s">
        <v>50</v>
      </c>
      <c r="M1147" s="7"/>
      <c r="N1147" s="7"/>
      <c r="O1147" s="13">
        <f t="shared" si="24"/>
        <v>17636</v>
      </c>
      <c r="P1147" s="7"/>
      <c r="Q1147" s="7"/>
      <c r="R1147" s="7">
        <v>6467</v>
      </c>
      <c r="S1147" s="7" t="s">
        <v>2845</v>
      </c>
      <c r="T1147" s="7"/>
    </row>
    <row r="1148" spans="1:20" s="8" customFormat="1" hidden="1">
      <c r="A1148" s="7">
        <f t="shared" si="25"/>
        <v>1146</v>
      </c>
      <c r="B1148" s="7" t="s">
        <v>414</v>
      </c>
      <c r="C1148" s="38" t="s">
        <v>415</v>
      </c>
      <c r="D1148" s="7" t="s">
        <v>478</v>
      </c>
      <c r="E1148" s="7"/>
      <c r="F1148" s="7" t="s">
        <v>2992</v>
      </c>
      <c r="G1148" s="7" t="s">
        <v>3081</v>
      </c>
      <c r="H1148" s="7">
        <v>903.45</v>
      </c>
      <c r="I1148" s="7" t="s">
        <v>44</v>
      </c>
      <c r="J1148" s="7" t="s">
        <v>23</v>
      </c>
      <c r="K1148" s="7" t="s">
        <v>450</v>
      </c>
      <c r="L1148" s="7" t="s">
        <v>50</v>
      </c>
      <c r="M1148" s="7"/>
      <c r="N1148" s="7"/>
      <c r="O1148" s="13">
        <f t="shared" si="24"/>
        <v>759.20168067226894</v>
      </c>
      <c r="P1148" s="7"/>
      <c r="Q1148" s="7"/>
      <c r="R1148" s="7">
        <v>9510</v>
      </c>
      <c r="S1148" s="7" t="s">
        <v>2845</v>
      </c>
      <c r="T1148" s="7" t="s">
        <v>3082</v>
      </c>
    </row>
    <row r="1149" spans="1:20" s="8" customFormat="1" hidden="1">
      <c r="A1149" s="7">
        <f t="shared" si="25"/>
        <v>1147</v>
      </c>
      <c r="B1149" s="7" t="s">
        <v>414</v>
      </c>
      <c r="C1149" s="38" t="s">
        <v>415</v>
      </c>
      <c r="D1149" s="7" t="s">
        <v>888</v>
      </c>
      <c r="E1149" s="7"/>
      <c r="F1149" s="7" t="s">
        <v>2998</v>
      </c>
      <c r="G1149" s="7" t="s">
        <v>3083</v>
      </c>
      <c r="H1149" s="7">
        <v>130979.73</v>
      </c>
      <c r="I1149" s="7" t="s">
        <v>44</v>
      </c>
      <c r="J1149" s="7" t="s">
        <v>23</v>
      </c>
      <c r="K1149" s="7" t="s">
        <v>450</v>
      </c>
      <c r="L1149" s="7" t="s">
        <v>50</v>
      </c>
      <c r="M1149" s="7"/>
      <c r="N1149" s="7"/>
      <c r="O1149" s="13">
        <f t="shared" si="24"/>
        <v>110067</v>
      </c>
      <c r="P1149" s="7"/>
      <c r="Q1149" s="7"/>
      <c r="R1149" s="7">
        <v>9510</v>
      </c>
      <c r="S1149" s="7" t="s">
        <v>2845</v>
      </c>
      <c r="T1149" s="7" t="s">
        <v>3084</v>
      </c>
    </row>
    <row r="1150" spans="1:20" s="8" customFormat="1" hidden="1">
      <c r="A1150" s="7">
        <f t="shared" si="25"/>
        <v>1148</v>
      </c>
      <c r="B1150" s="7" t="s">
        <v>414</v>
      </c>
      <c r="C1150" s="38" t="s">
        <v>415</v>
      </c>
      <c r="D1150" s="7" t="s">
        <v>419</v>
      </c>
      <c r="E1150" s="7"/>
      <c r="F1150" s="7" t="s">
        <v>2999</v>
      </c>
      <c r="G1150" s="7" t="s">
        <v>3085</v>
      </c>
      <c r="H1150" s="7">
        <v>359.38</v>
      </c>
      <c r="I1150" s="7" t="s">
        <v>44</v>
      </c>
      <c r="J1150" s="7" t="s">
        <v>23</v>
      </c>
      <c r="K1150" s="7" t="s">
        <v>450</v>
      </c>
      <c r="L1150" s="7" t="s">
        <v>50</v>
      </c>
      <c r="M1150" s="7"/>
      <c r="N1150" s="7"/>
      <c r="O1150" s="13">
        <f t="shared" si="24"/>
        <v>302</v>
      </c>
      <c r="P1150" s="7"/>
      <c r="Q1150" s="7"/>
      <c r="R1150" s="7">
        <v>9510</v>
      </c>
      <c r="S1150" s="7" t="s">
        <v>2845</v>
      </c>
      <c r="T1150" s="7">
        <v>14</v>
      </c>
    </row>
    <row r="1151" spans="1:20" s="8" customFormat="1" hidden="1">
      <c r="A1151" s="7">
        <f t="shared" si="25"/>
        <v>1149</v>
      </c>
      <c r="B1151" s="7" t="s">
        <v>414</v>
      </c>
      <c r="C1151" s="38" t="s">
        <v>415</v>
      </c>
      <c r="D1151" s="7" t="s">
        <v>803</v>
      </c>
      <c r="E1151" s="7"/>
      <c r="F1151" s="7" t="s">
        <v>3003</v>
      </c>
      <c r="G1151" s="7" t="s">
        <v>3086</v>
      </c>
      <c r="H1151" s="7">
        <v>22253</v>
      </c>
      <c r="I1151" s="7" t="s">
        <v>44</v>
      </c>
      <c r="J1151" s="7" t="s">
        <v>23</v>
      </c>
      <c r="K1151" s="7" t="s">
        <v>450</v>
      </c>
      <c r="L1151" s="7" t="s">
        <v>50</v>
      </c>
      <c r="M1151" s="7"/>
      <c r="N1151" s="7"/>
      <c r="O1151" s="13">
        <f t="shared" si="24"/>
        <v>18700</v>
      </c>
      <c r="P1151" s="7"/>
      <c r="Q1151" s="7"/>
      <c r="R1151" s="7">
        <v>9510</v>
      </c>
      <c r="S1151" s="7" t="s">
        <v>2845</v>
      </c>
      <c r="T1151" s="7" t="s">
        <v>3087</v>
      </c>
    </row>
    <row r="1152" spans="1:20" s="8" customFormat="1" hidden="1">
      <c r="A1152" s="7">
        <f t="shared" si="25"/>
        <v>1150</v>
      </c>
      <c r="B1152" s="7" t="s">
        <v>414</v>
      </c>
      <c r="C1152" s="38" t="s">
        <v>415</v>
      </c>
      <c r="D1152" s="7" t="s">
        <v>425</v>
      </c>
      <c r="E1152" s="7"/>
      <c r="F1152" s="7" t="s">
        <v>2996</v>
      </c>
      <c r="G1152" s="7" t="s">
        <v>3088</v>
      </c>
      <c r="H1152" s="7">
        <v>412.93</v>
      </c>
      <c r="I1152" s="7" t="s">
        <v>44</v>
      </c>
      <c r="J1152" s="7" t="s">
        <v>23</v>
      </c>
      <c r="K1152" s="7" t="s">
        <v>450</v>
      </c>
      <c r="L1152" s="7" t="s">
        <v>50</v>
      </c>
      <c r="M1152" s="7"/>
      <c r="N1152" s="7"/>
      <c r="O1152" s="13">
        <f t="shared" si="24"/>
        <v>347</v>
      </c>
      <c r="P1152" s="7"/>
      <c r="Q1152" s="7"/>
      <c r="R1152" s="7">
        <v>9510</v>
      </c>
      <c r="S1152" s="7" t="s">
        <v>2845</v>
      </c>
      <c r="T1152" s="7">
        <v>1</v>
      </c>
    </row>
    <row r="1153" spans="1:20" s="8" customFormat="1" hidden="1">
      <c r="A1153" s="7">
        <f t="shared" si="25"/>
        <v>1151</v>
      </c>
      <c r="B1153" s="7" t="s">
        <v>414</v>
      </c>
      <c r="C1153" s="38" t="s">
        <v>415</v>
      </c>
      <c r="D1153" s="7" t="s">
        <v>893</v>
      </c>
      <c r="E1153" s="7"/>
      <c r="F1153" s="7" t="s">
        <v>1797</v>
      </c>
      <c r="G1153" s="7" t="s">
        <v>3089</v>
      </c>
      <c r="H1153" s="7">
        <v>2686.58</v>
      </c>
      <c r="I1153" s="7" t="s">
        <v>44</v>
      </c>
      <c r="J1153" s="7" t="s">
        <v>23</v>
      </c>
      <c r="K1153" s="7" t="s">
        <v>450</v>
      </c>
      <c r="L1153" s="7" t="s">
        <v>50</v>
      </c>
      <c r="M1153" s="7"/>
      <c r="N1153" s="7"/>
      <c r="O1153" s="13">
        <f t="shared" si="24"/>
        <v>2257.6302521008402</v>
      </c>
      <c r="P1153" s="7"/>
      <c r="Q1153" s="7"/>
      <c r="R1153" s="7">
        <v>5179</v>
      </c>
      <c r="S1153" s="7" t="s">
        <v>2845</v>
      </c>
      <c r="T1153" s="7">
        <v>4</v>
      </c>
    </row>
    <row r="1154" spans="1:20" hidden="1">
      <c r="A1154" s="2">
        <f t="shared" si="25"/>
        <v>1152</v>
      </c>
      <c r="B1154" s="2" t="s">
        <v>414</v>
      </c>
      <c r="C1154" s="39" t="s">
        <v>415</v>
      </c>
      <c r="D1154" s="2" t="s">
        <v>421</v>
      </c>
      <c r="E1154" s="2"/>
      <c r="F1154" s="2" t="s">
        <v>1799</v>
      </c>
      <c r="G1154" s="2" t="s">
        <v>3090</v>
      </c>
      <c r="H1154" s="2">
        <v>2742.95</v>
      </c>
      <c r="I1154" s="2" t="s">
        <v>44</v>
      </c>
      <c r="J1154" s="2" t="s">
        <v>23</v>
      </c>
      <c r="K1154" s="2" t="s">
        <v>450</v>
      </c>
      <c r="L1154" s="2" t="s">
        <v>3029</v>
      </c>
      <c r="M1154" s="2"/>
      <c r="N1154" s="2"/>
      <c r="O1154" s="9">
        <f t="shared" si="24"/>
        <v>2305</v>
      </c>
      <c r="P1154" s="2"/>
      <c r="Q1154" s="2"/>
      <c r="R1154" s="2">
        <v>5179</v>
      </c>
      <c r="S1154" s="2" t="s">
        <v>2845</v>
      </c>
      <c r="T1154" s="2" t="s">
        <v>3091</v>
      </c>
    </row>
    <row r="1155" spans="1:20" s="8" customFormat="1" hidden="1">
      <c r="A1155" s="7">
        <f t="shared" si="25"/>
        <v>1153</v>
      </c>
      <c r="B1155" s="7" t="s">
        <v>414</v>
      </c>
      <c r="C1155" s="38" t="s">
        <v>415</v>
      </c>
      <c r="D1155" s="7" t="s">
        <v>875</v>
      </c>
      <c r="E1155" s="7"/>
      <c r="F1155" s="7" t="s">
        <v>1802</v>
      </c>
      <c r="G1155" s="7" t="s">
        <v>3092</v>
      </c>
      <c r="H1155" s="7">
        <v>892.5</v>
      </c>
      <c r="I1155" s="7" t="s">
        <v>44</v>
      </c>
      <c r="J1155" s="7" t="s">
        <v>23</v>
      </c>
      <c r="K1155" s="7" t="s">
        <v>450</v>
      </c>
      <c r="L1155" s="7" t="s">
        <v>50</v>
      </c>
      <c r="M1155" s="7"/>
      <c r="N1155" s="7"/>
      <c r="O1155" s="13">
        <f t="shared" si="24"/>
        <v>750</v>
      </c>
      <c r="P1155" s="7"/>
      <c r="Q1155" s="7"/>
      <c r="R1155" s="7">
        <v>5179</v>
      </c>
      <c r="S1155" s="7" t="s">
        <v>2845</v>
      </c>
      <c r="T1155" s="7">
        <v>51</v>
      </c>
    </row>
    <row r="1156" spans="1:20" s="8" customFormat="1" hidden="1">
      <c r="A1156" s="7">
        <f t="shared" si="25"/>
        <v>1154</v>
      </c>
      <c r="B1156" s="7" t="s">
        <v>414</v>
      </c>
      <c r="C1156" s="38" t="s">
        <v>415</v>
      </c>
      <c r="D1156" s="7" t="s">
        <v>893</v>
      </c>
      <c r="E1156" s="7"/>
      <c r="F1156" s="7" t="s">
        <v>894</v>
      </c>
      <c r="G1156" s="7" t="s">
        <v>3093</v>
      </c>
      <c r="H1156" s="7">
        <v>2618.62</v>
      </c>
      <c r="I1156" s="7" t="s">
        <v>44</v>
      </c>
      <c r="J1156" s="7" t="s">
        <v>23</v>
      </c>
      <c r="K1156" s="7" t="s">
        <v>93</v>
      </c>
      <c r="L1156" s="7" t="s">
        <v>50</v>
      </c>
      <c r="M1156" s="7"/>
      <c r="N1156" s="7"/>
      <c r="O1156" s="13">
        <f t="shared" si="24"/>
        <v>2200.5210084033615</v>
      </c>
      <c r="P1156" s="7"/>
      <c r="Q1156" s="7"/>
      <c r="R1156" s="7">
        <v>6467</v>
      </c>
      <c r="S1156" s="7" t="s">
        <v>2845</v>
      </c>
      <c r="T1156" s="7"/>
    </row>
    <row r="1157" spans="1:20" s="8" customFormat="1" hidden="1">
      <c r="A1157" s="7">
        <f t="shared" si="25"/>
        <v>1155</v>
      </c>
      <c r="B1157" s="7" t="s">
        <v>414</v>
      </c>
      <c r="C1157" s="38" t="s">
        <v>415</v>
      </c>
      <c r="D1157" s="7" t="s">
        <v>875</v>
      </c>
      <c r="E1157" s="7"/>
      <c r="F1157" s="7" t="s">
        <v>876</v>
      </c>
      <c r="G1157" s="7" t="s">
        <v>3094</v>
      </c>
      <c r="H1157" s="7">
        <v>2487.1</v>
      </c>
      <c r="I1157" s="7" t="s">
        <v>44</v>
      </c>
      <c r="J1157" s="7" t="s">
        <v>23</v>
      </c>
      <c r="K1157" s="7" t="s">
        <v>93</v>
      </c>
      <c r="L1157" s="7" t="s">
        <v>50</v>
      </c>
      <c r="M1157" s="7"/>
      <c r="N1157" s="7"/>
      <c r="O1157" s="13">
        <f t="shared" si="24"/>
        <v>2090</v>
      </c>
      <c r="P1157" s="7"/>
      <c r="Q1157" s="7"/>
      <c r="R1157" s="7">
        <v>6467</v>
      </c>
      <c r="S1157" s="7" t="s">
        <v>2845</v>
      </c>
      <c r="T1157" s="7">
        <v>61</v>
      </c>
    </row>
    <row r="1158" spans="1:20" s="8" customFormat="1" hidden="1">
      <c r="A1158" s="7">
        <f t="shared" si="25"/>
        <v>1156</v>
      </c>
      <c r="B1158" s="7" t="s">
        <v>414</v>
      </c>
      <c r="C1158" s="38" t="s">
        <v>415</v>
      </c>
      <c r="D1158" s="7" t="s">
        <v>423</v>
      </c>
      <c r="E1158" s="7"/>
      <c r="F1158" s="7" t="s">
        <v>801</v>
      </c>
      <c r="G1158" s="7" t="s">
        <v>3095</v>
      </c>
      <c r="H1158" s="7">
        <v>2356.1999999999998</v>
      </c>
      <c r="I1158" s="7" t="s">
        <v>44</v>
      </c>
      <c r="J1158" s="7" t="s">
        <v>23</v>
      </c>
      <c r="K1158" s="7" t="s">
        <v>93</v>
      </c>
      <c r="L1158" s="7" t="s">
        <v>50</v>
      </c>
      <c r="M1158" s="7"/>
      <c r="N1158" s="7"/>
      <c r="O1158" s="13">
        <f t="shared" si="24"/>
        <v>1980</v>
      </c>
      <c r="P1158" s="7"/>
      <c r="Q1158" s="7"/>
      <c r="R1158" s="7">
        <v>6467</v>
      </c>
      <c r="S1158" s="2" t="s">
        <v>2845</v>
      </c>
      <c r="T1158" s="7">
        <v>162</v>
      </c>
    </row>
    <row r="1159" spans="1:20" hidden="1">
      <c r="A1159" s="2">
        <f t="shared" si="25"/>
        <v>1157</v>
      </c>
      <c r="B1159" s="2" t="s">
        <v>414</v>
      </c>
      <c r="C1159" s="39" t="s">
        <v>155</v>
      </c>
      <c r="D1159" s="2" t="s">
        <v>893</v>
      </c>
      <c r="E1159" s="2"/>
      <c r="F1159" s="2" t="s">
        <v>746</v>
      </c>
      <c r="G1159" s="2" t="s">
        <v>3096</v>
      </c>
      <c r="H1159" s="2">
        <v>504.68</v>
      </c>
      <c r="I1159" s="2" t="s">
        <v>44</v>
      </c>
      <c r="J1159" s="2" t="s">
        <v>23</v>
      </c>
      <c r="K1159" s="2" t="s">
        <v>93</v>
      </c>
      <c r="L1159" s="2" t="s">
        <v>3029</v>
      </c>
      <c r="M1159" s="2"/>
      <c r="N1159" s="2"/>
      <c r="O1159" s="9">
        <f t="shared" si="24"/>
        <v>424.10084033613447</v>
      </c>
      <c r="P1159" s="2"/>
      <c r="Q1159" s="2"/>
      <c r="R1159" s="2">
        <v>12566</v>
      </c>
      <c r="S1159" s="2" t="s">
        <v>2845</v>
      </c>
    </row>
    <row r="1160" spans="1:20" s="8" customFormat="1" hidden="1">
      <c r="A1160" s="7">
        <f t="shared" si="25"/>
        <v>1158</v>
      </c>
      <c r="B1160" s="7" t="s">
        <v>67</v>
      </c>
      <c r="C1160" s="38" t="s">
        <v>62</v>
      </c>
      <c r="D1160" s="7" t="s">
        <v>1251</v>
      </c>
      <c r="E1160" s="7"/>
      <c r="F1160" s="7" t="s">
        <v>1252</v>
      </c>
      <c r="G1160" s="7" t="s">
        <v>3097</v>
      </c>
      <c r="H1160" s="7">
        <v>1071</v>
      </c>
      <c r="I1160" s="7" t="s">
        <v>44</v>
      </c>
      <c r="J1160" s="7" t="s">
        <v>23</v>
      </c>
      <c r="K1160" s="7" t="s">
        <v>379</v>
      </c>
      <c r="L1160" s="7" t="s">
        <v>50</v>
      </c>
      <c r="M1160" s="7"/>
      <c r="N1160" s="7"/>
      <c r="O1160" s="13">
        <f t="shared" si="24"/>
        <v>900</v>
      </c>
      <c r="P1160" s="7"/>
      <c r="Q1160" s="7"/>
      <c r="R1160" s="7">
        <v>8112</v>
      </c>
      <c r="S1160" s="7" t="s">
        <v>2845</v>
      </c>
      <c r="T1160" s="7"/>
    </row>
    <row r="1161" spans="1:20" hidden="1">
      <c r="A1161" s="2">
        <f t="shared" si="25"/>
        <v>1159</v>
      </c>
      <c r="B1161" s="2" t="s">
        <v>394</v>
      </c>
      <c r="C1161" s="39" t="s">
        <v>389</v>
      </c>
      <c r="D1161" s="2" t="s">
        <v>399</v>
      </c>
      <c r="E1161" s="2"/>
      <c r="F1161" s="2" t="s">
        <v>395</v>
      </c>
      <c r="G1161" s="2" t="s">
        <v>3098</v>
      </c>
      <c r="H1161" s="2">
        <v>35367.199999999997</v>
      </c>
      <c r="I1161" s="2" t="s">
        <v>44</v>
      </c>
      <c r="J1161" s="2" t="s">
        <v>23</v>
      </c>
      <c r="K1161" s="2" t="s">
        <v>93</v>
      </c>
      <c r="L1161" s="2" t="s">
        <v>3029</v>
      </c>
      <c r="M1161" s="2"/>
      <c r="N1161" s="2"/>
      <c r="O1161" s="9">
        <f t="shared" si="24"/>
        <v>29720.336134453781</v>
      </c>
      <c r="P1161" s="2"/>
      <c r="Q1161" s="2"/>
      <c r="R1161" s="2">
        <v>10968</v>
      </c>
      <c r="S1161" s="2" t="s">
        <v>2845</v>
      </c>
    </row>
    <row r="1162" spans="1:20" s="8" customFormat="1" hidden="1">
      <c r="A1162" s="7">
        <f t="shared" si="25"/>
        <v>1160</v>
      </c>
      <c r="B1162" s="7" t="s">
        <v>394</v>
      </c>
      <c r="C1162" s="38" t="s">
        <v>389</v>
      </c>
      <c r="D1162" s="7" t="s">
        <v>1310</v>
      </c>
      <c r="E1162" s="7"/>
      <c r="F1162" s="7" t="s">
        <v>1311</v>
      </c>
      <c r="G1162" s="7" t="s">
        <v>3099</v>
      </c>
      <c r="H1162" s="7">
        <v>21919.8</v>
      </c>
      <c r="I1162" s="7" t="s">
        <v>44</v>
      </c>
      <c r="J1162" s="7" t="s">
        <v>23</v>
      </c>
      <c r="K1162" s="7" t="s">
        <v>93</v>
      </c>
      <c r="L1162" s="7" t="s">
        <v>50</v>
      </c>
      <c r="M1162" s="7"/>
      <c r="N1162" s="7"/>
      <c r="O1162" s="13">
        <f t="shared" si="24"/>
        <v>18420</v>
      </c>
      <c r="P1162" s="7"/>
      <c r="Q1162" s="7"/>
      <c r="R1162" s="7">
        <v>10968</v>
      </c>
      <c r="S1162" s="7" t="s">
        <v>2845</v>
      </c>
      <c r="T1162" s="7"/>
    </row>
    <row r="1163" spans="1:20" s="8" customFormat="1" hidden="1">
      <c r="A1163" s="7">
        <f t="shared" si="25"/>
        <v>1161</v>
      </c>
      <c r="B1163" s="7" t="s">
        <v>17</v>
      </c>
      <c r="C1163" s="38" t="s">
        <v>834</v>
      </c>
      <c r="D1163" s="7" t="s">
        <v>643</v>
      </c>
      <c r="E1163" s="7"/>
      <c r="F1163" s="7" t="s">
        <v>838</v>
      </c>
      <c r="G1163" s="7" t="s">
        <v>3100</v>
      </c>
      <c r="H1163" s="7">
        <v>8919.0499999999993</v>
      </c>
      <c r="I1163" s="7" t="s">
        <v>44</v>
      </c>
      <c r="J1163" s="7" t="s">
        <v>23</v>
      </c>
      <c r="K1163" s="7" t="s">
        <v>450</v>
      </c>
      <c r="L1163" s="7" t="s">
        <v>50</v>
      </c>
      <c r="M1163" s="7"/>
      <c r="N1163" s="7"/>
      <c r="O1163" s="13">
        <f t="shared" si="24"/>
        <v>7495</v>
      </c>
      <c r="P1163" s="7"/>
      <c r="Q1163" s="7"/>
      <c r="R1163" s="7">
        <v>2492</v>
      </c>
      <c r="S1163" s="2" t="s">
        <v>2845</v>
      </c>
      <c r="T1163" s="7"/>
    </row>
    <row r="1164" spans="1:20" s="8" customFormat="1">
      <c r="A1164" s="7">
        <f t="shared" si="25"/>
        <v>1162</v>
      </c>
      <c r="B1164" s="7" t="s">
        <v>17</v>
      </c>
      <c r="C1164" s="38" t="s">
        <v>834</v>
      </c>
      <c r="D1164" s="7" t="s">
        <v>644</v>
      </c>
      <c r="E1164" s="7"/>
      <c r="F1164" s="7" t="s">
        <v>841</v>
      </c>
      <c r="G1164" s="7" t="s">
        <v>3101</v>
      </c>
      <c r="H1164" s="7">
        <v>2065.84</v>
      </c>
      <c r="I1164" s="7" t="s">
        <v>44</v>
      </c>
      <c r="J1164" s="7" t="s">
        <v>23</v>
      </c>
      <c r="K1164" s="7" t="s">
        <v>450</v>
      </c>
      <c r="L1164" s="7" t="s">
        <v>50</v>
      </c>
      <c r="M1164" s="7"/>
      <c r="N1164" s="7"/>
      <c r="O1164" s="13">
        <f t="shared" si="24"/>
        <v>1736.0000000000002</v>
      </c>
      <c r="P1164" s="7"/>
      <c r="Q1164" s="7"/>
      <c r="R1164" s="7">
        <v>2492</v>
      </c>
      <c r="S1164" s="7" t="s">
        <v>2845</v>
      </c>
      <c r="T1164" s="7"/>
    </row>
    <row r="1165" spans="1:20" s="8" customFormat="1" hidden="1">
      <c r="A1165" s="7">
        <f t="shared" si="25"/>
        <v>1163</v>
      </c>
      <c r="B1165" s="7" t="s">
        <v>17</v>
      </c>
      <c r="C1165" s="38" t="s">
        <v>834</v>
      </c>
      <c r="D1165" s="7" t="s">
        <v>835</v>
      </c>
      <c r="E1165" s="7"/>
      <c r="F1165" s="7" t="s">
        <v>836</v>
      </c>
      <c r="G1165" s="7" t="s">
        <v>3102</v>
      </c>
      <c r="H1165" s="7">
        <v>6597</v>
      </c>
      <c r="I1165" s="7" t="s">
        <v>44</v>
      </c>
      <c r="J1165" s="7" t="s">
        <v>23</v>
      </c>
      <c r="K1165" s="7" t="s">
        <v>450</v>
      </c>
      <c r="L1165" s="7" t="s">
        <v>50</v>
      </c>
      <c r="M1165" s="7"/>
      <c r="N1165" s="7"/>
      <c r="O1165" s="13">
        <f t="shared" si="24"/>
        <v>5543.6974789915967</v>
      </c>
      <c r="P1165" s="7"/>
      <c r="Q1165" s="7"/>
      <c r="R1165" s="7">
        <v>2492</v>
      </c>
      <c r="S1165" s="7" t="s">
        <v>2845</v>
      </c>
      <c r="T1165" s="7"/>
    </row>
    <row r="1166" spans="1:20" s="8" customFormat="1" hidden="1">
      <c r="A1166" s="7">
        <f t="shared" si="25"/>
        <v>1164</v>
      </c>
      <c r="B1166" s="7" t="s">
        <v>17</v>
      </c>
      <c r="C1166" s="38" t="s">
        <v>389</v>
      </c>
      <c r="D1166" s="7" t="s">
        <v>706</v>
      </c>
      <c r="E1166" s="7"/>
      <c r="F1166" s="7" t="s">
        <v>2878</v>
      </c>
      <c r="G1166" s="7" t="s">
        <v>3103</v>
      </c>
      <c r="H1166" s="7">
        <v>2356.1999999999998</v>
      </c>
      <c r="I1166" s="7" t="s">
        <v>44</v>
      </c>
      <c r="J1166" s="7" t="s">
        <v>23</v>
      </c>
      <c r="K1166" s="7" t="s">
        <v>450</v>
      </c>
      <c r="L1166" s="7" t="s">
        <v>50</v>
      </c>
      <c r="M1166" s="7"/>
      <c r="N1166" s="7"/>
      <c r="O1166" s="13">
        <f t="shared" si="24"/>
        <v>1980</v>
      </c>
      <c r="P1166" s="7"/>
      <c r="Q1166" s="7"/>
      <c r="R1166" s="7">
        <v>8900</v>
      </c>
      <c r="S1166" s="7" t="s">
        <v>2845</v>
      </c>
      <c r="T1166" s="7">
        <v>160</v>
      </c>
    </row>
    <row r="1167" spans="1:20" s="8" customFormat="1" hidden="1">
      <c r="A1167" s="7">
        <f t="shared" si="25"/>
        <v>1165</v>
      </c>
      <c r="B1167" s="7" t="s">
        <v>17</v>
      </c>
      <c r="C1167" s="38" t="s">
        <v>389</v>
      </c>
      <c r="D1167" s="7" t="s">
        <v>398</v>
      </c>
      <c r="E1167" s="7"/>
      <c r="F1167" s="7" t="s">
        <v>2875</v>
      </c>
      <c r="G1167" s="7" t="s">
        <v>3104</v>
      </c>
      <c r="H1167" s="7">
        <v>70785.960000000006</v>
      </c>
      <c r="I1167" s="7" t="s">
        <v>44</v>
      </c>
      <c r="J1167" s="7" t="s">
        <v>23</v>
      </c>
      <c r="K1167" s="7" t="s">
        <v>450</v>
      </c>
      <c r="L1167" s="7" t="s">
        <v>50</v>
      </c>
      <c r="M1167" s="7"/>
      <c r="N1167" s="7"/>
      <c r="O1167" s="13">
        <f t="shared" si="24"/>
        <v>59484.000000000007</v>
      </c>
      <c r="P1167" s="7"/>
      <c r="Q1167" s="7"/>
      <c r="R1167" s="7">
        <v>8900</v>
      </c>
      <c r="S1167" s="7" t="s">
        <v>2845</v>
      </c>
      <c r="T1167" s="7" t="s">
        <v>3105</v>
      </c>
    </row>
    <row r="1168" spans="1:20" s="8" customFormat="1" hidden="1">
      <c r="A1168" s="7">
        <f t="shared" si="25"/>
        <v>1166</v>
      </c>
      <c r="B1168" s="7" t="s">
        <v>17</v>
      </c>
      <c r="C1168" s="38" t="s">
        <v>389</v>
      </c>
      <c r="D1168" s="7" t="s">
        <v>1086</v>
      </c>
      <c r="E1168" s="7"/>
      <c r="F1168" s="7" t="s">
        <v>2814</v>
      </c>
      <c r="G1168" s="7" t="s">
        <v>3106</v>
      </c>
      <c r="H1168" s="7">
        <v>1963.5</v>
      </c>
      <c r="I1168" s="7" t="s">
        <v>44</v>
      </c>
      <c r="J1168" s="7" t="s">
        <v>23</v>
      </c>
      <c r="K1168" s="7" t="s">
        <v>450</v>
      </c>
      <c r="L1168" s="7" t="s">
        <v>50</v>
      </c>
      <c r="M1168" s="7"/>
      <c r="N1168" s="7"/>
      <c r="O1168" s="13">
        <f t="shared" si="24"/>
        <v>1650</v>
      </c>
      <c r="P1168" s="7"/>
      <c r="Q1168" s="7"/>
      <c r="R1168" s="7">
        <v>8900</v>
      </c>
      <c r="S1168" s="7" t="s">
        <v>2845</v>
      </c>
      <c r="T1168" s="7">
        <v>111</v>
      </c>
    </row>
    <row r="1169" spans="1:20" s="8" customFormat="1" hidden="1">
      <c r="A1169" s="7">
        <f t="shared" si="25"/>
        <v>1167</v>
      </c>
      <c r="B1169" s="7" t="s">
        <v>17</v>
      </c>
      <c r="C1169" s="38" t="s">
        <v>389</v>
      </c>
      <c r="D1169" s="7" t="s">
        <v>362</v>
      </c>
      <c r="E1169" s="7"/>
      <c r="F1169" s="7" t="s">
        <v>2761</v>
      </c>
      <c r="G1169" s="7" t="s">
        <v>3107</v>
      </c>
      <c r="H1169" s="7">
        <v>22253</v>
      </c>
      <c r="I1169" s="7" t="s">
        <v>44</v>
      </c>
      <c r="J1169" s="7" t="s">
        <v>23</v>
      </c>
      <c r="K1169" s="7" t="s">
        <v>450</v>
      </c>
      <c r="L1169" s="7" t="s">
        <v>50</v>
      </c>
      <c r="M1169" s="7"/>
      <c r="N1169" s="7"/>
      <c r="O1169" s="13">
        <f t="shared" si="24"/>
        <v>18700</v>
      </c>
      <c r="P1169" s="7"/>
      <c r="Q1169" s="7"/>
      <c r="R1169" s="7">
        <v>8900</v>
      </c>
      <c r="S1169" s="7" t="s">
        <v>2845</v>
      </c>
      <c r="T1169" s="7">
        <v>86</v>
      </c>
    </row>
    <row r="1170" spans="1:20" s="8" customFormat="1" hidden="1">
      <c r="A1170" s="7">
        <f t="shared" si="25"/>
        <v>1168</v>
      </c>
      <c r="B1170" s="7" t="s">
        <v>394</v>
      </c>
      <c r="C1170" s="38" t="s">
        <v>389</v>
      </c>
      <c r="D1170" s="7" t="s">
        <v>2938</v>
      </c>
      <c r="E1170" s="7"/>
      <c r="F1170" s="7" t="s">
        <v>1070</v>
      </c>
      <c r="G1170" s="7" t="s">
        <v>3237</v>
      </c>
      <c r="H1170" s="7">
        <v>5236</v>
      </c>
      <c r="I1170" s="7" t="s">
        <v>44</v>
      </c>
      <c r="J1170" s="7" t="s">
        <v>23</v>
      </c>
      <c r="K1170" s="7" t="s">
        <v>450</v>
      </c>
      <c r="L1170" s="7" t="s">
        <v>50</v>
      </c>
      <c r="M1170" s="7"/>
      <c r="N1170" s="7"/>
      <c r="O1170" s="13">
        <f t="shared" si="24"/>
        <v>4400</v>
      </c>
      <c r="P1170" s="7"/>
      <c r="Q1170" s="7"/>
      <c r="R1170" s="7">
        <v>3435</v>
      </c>
      <c r="S1170" s="7" t="s">
        <v>2845</v>
      </c>
      <c r="T1170" s="7">
        <v>130</v>
      </c>
    </row>
    <row r="1171" spans="1:20" s="8" customFormat="1" hidden="1">
      <c r="A1171" s="7">
        <f t="shared" si="25"/>
        <v>1169</v>
      </c>
      <c r="B1171" s="7" t="s">
        <v>394</v>
      </c>
      <c r="C1171" s="38" t="s">
        <v>389</v>
      </c>
      <c r="D1171" s="7" t="s">
        <v>690</v>
      </c>
      <c r="E1171" s="7"/>
      <c r="F1171" s="7" t="s">
        <v>1058</v>
      </c>
      <c r="G1171" s="7" t="s">
        <v>3108</v>
      </c>
      <c r="H1171" s="7">
        <v>160.65</v>
      </c>
      <c r="I1171" s="7" t="s">
        <v>44</v>
      </c>
      <c r="J1171" s="7" t="s">
        <v>23</v>
      </c>
      <c r="K1171" s="7" t="s">
        <v>450</v>
      </c>
      <c r="L1171" s="7" t="s">
        <v>50</v>
      </c>
      <c r="M1171" s="7"/>
      <c r="N1171" s="7"/>
      <c r="O1171" s="13">
        <f t="shared" si="24"/>
        <v>135</v>
      </c>
      <c r="P1171" s="7"/>
      <c r="Q1171" s="7"/>
      <c r="R1171" s="7">
        <v>3435</v>
      </c>
      <c r="S1171" s="7" t="s">
        <v>2845</v>
      </c>
      <c r="T1171" s="7">
        <v>8</v>
      </c>
    </row>
    <row r="1172" spans="1:20" s="8" customFormat="1" hidden="1">
      <c r="A1172" s="7">
        <f t="shared" si="25"/>
        <v>1170</v>
      </c>
      <c r="B1172" s="7" t="s">
        <v>394</v>
      </c>
      <c r="C1172" s="38" t="s">
        <v>389</v>
      </c>
      <c r="D1172" s="7" t="s">
        <v>1067</v>
      </c>
      <c r="E1172" s="7"/>
      <c r="F1172" s="7" t="s">
        <v>1078</v>
      </c>
      <c r="G1172" s="7" t="s">
        <v>3109</v>
      </c>
      <c r="H1172" s="7">
        <v>16600.5</v>
      </c>
      <c r="I1172" s="7" t="s">
        <v>44</v>
      </c>
      <c r="J1172" s="7" t="s">
        <v>23</v>
      </c>
      <c r="K1172" s="7" t="s">
        <v>450</v>
      </c>
      <c r="L1172" s="7" t="s">
        <v>50</v>
      </c>
      <c r="M1172" s="7"/>
      <c r="N1172" s="7"/>
      <c r="O1172" s="13">
        <f t="shared" si="24"/>
        <v>13950</v>
      </c>
      <c r="P1172" s="7"/>
      <c r="Q1172" s="7"/>
      <c r="R1172" s="7">
        <v>3435</v>
      </c>
      <c r="S1172" s="7" t="s">
        <v>2845</v>
      </c>
      <c r="T1172" s="7" t="s">
        <v>3110</v>
      </c>
    </row>
    <row r="1173" spans="1:20" s="8" customFormat="1" hidden="1">
      <c r="A1173" s="7">
        <f t="shared" si="25"/>
        <v>1171</v>
      </c>
      <c r="B1173" s="7" t="s">
        <v>394</v>
      </c>
      <c r="C1173" s="38" t="s">
        <v>389</v>
      </c>
      <c r="D1173" s="7" t="s">
        <v>680</v>
      </c>
      <c r="E1173" s="7"/>
      <c r="F1173" s="7" t="s">
        <v>1069</v>
      </c>
      <c r="G1173" s="7" t="s">
        <v>3111</v>
      </c>
      <c r="H1173" s="7">
        <v>14756</v>
      </c>
      <c r="I1173" s="7" t="s">
        <v>44</v>
      </c>
      <c r="J1173" s="7" t="s">
        <v>23</v>
      </c>
      <c r="K1173" s="7" t="s">
        <v>450</v>
      </c>
      <c r="L1173" s="7" t="s">
        <v>50</v>
      </c>
      <c r="M1173" s="7"/>
      <c r="N1173" s="7"/>
      <c r="O1173" s="13">
        <f t="shared" si="24"/>
        <v>12400</v>
      </c>
      <c r="P1173" s="7"/>
      <c r="Q1173" s="7"/>
      <c r="R1173" s="7">
        <v>3435</v>
      </c>
      <c r="S1173" s="7" t="s">
        <v>2845</v>
      </c>
      <c r="T1173" s="7">
        <v>87</v>
      </c>
    </row>
    <row r="1174" spans="1:20" s="8" customFormat="1" hidden="1">
      <c r="A1174" s="7">
        <f t="shared" si="25"/>
        <v>1172</v>
      </c>
      <c r="B1174" s="7" t="s">
        <v>394</v>
      </c>
      <c r="C1174" s="38" t="s">
        <v>389</v>
      </c>
      <c r="D1174" s="7" t="s">
        <v>680</v>
      </c>
      <c r="E1174" s="7"/>
      <c r="F1174" s="7" t="s">
        <v>1069</v>
      </c>
      <c r="G1174" s="7" t="s">
        <v>3112</v>
      </c>
      <c r="H1174" s="7">
        <v>849.66</v>
      </c>
      <c r="I1174" s="7" t="s">
        <v>44</v>
      </c>
      <c r="J1174" s="7" t="s">
        <v>23</v>
      </c>
      <c r="K1174" s="7" t="s">
        <v>450</v>
      </c>
      <c r="L1174" s="7" t="s">
        <v>50</v>
      </c>
      <c r="M1174" s="7"/>
      <c r="N1174" s="7"/>
      <c r="O1174" s="13">
        <f t="shared" si="24"/>
        <v>714</v>
      </c>
      <c r="P1174" s="7"/>
      <c r="Q1174" s="7"/>
      <c r="R1174" s="7">
        <v>3435</v>
      </c>
      <c r="S1174" s="7" t="s">
        <v>2845</v>
      </c>
      <c r="T1174" s="7">
        <v>47</v>
      </c>
    </row>
    <row r="1175" spans="1:20" s="8" customFormat="1" hidden="1">
      <c r="A1175" s="7">
        <f t="shared" si="25"/>
        <v>1173</v>
      </c>
      <c r="B1175" s="7" t="s">
        <v>394</v>
      </c>
      <c r="C1175" s="38" t="s">
        <v>389</v>
      </c>
      <c r="D1175" s="7" t="s">
        <v>757</v>
      </c>
      <c r="E1175" s="7"/>
      <c r="F1175" s="7" t="s">
        <v>1084</v>
      </c>
      <c r="G1175" s="7" t="s">
        <v>3113</v>
      </c>
      <c r="H1175" s="7">
        <v>595</v>
      </c>
      <c r="I1175" s="7" t="s">
        <v>44</v>
      </c>
      <c r="J1175" s="7" t="s">
        <v>23</v>
      </c>
      <c r="K1175" s="7" t="s">
        <v>450</v>
      </c>
      <c r="L1175" s="7" t="s">
        <v>50</v>
      </c>
      <c r="M1175" s="7"/>
      <c r="N1175" s="7"/>
      <c r="O1175" s="13">
        <f t="shared" si="24"/>
        <v>500</v>
      </c>
      <c r="P1175" s="7"/>
      <c r="Q1175" s="7"/>
      <c r="R1175" s="7">
        <v>3435</v>
      </c>
      <c r="S1175" s="7" t="s">
        <v>2845</v>
      </c>
      <c r="T1175" s="7">
        <v>93</v>
      </c>
    </row>
    <row r="1176" spans="1:20" s="8" customFormat="1" ht="14.25" hidden="1" customHeight="1">
      <c r="A1176" s="7">
        <f t="shared" si="25"/>
        <v>1174</v>
      </c>
      <c r="B1176" s="7" t="s">
        <v>394</v>
      </c>
      <c r="C1176" s="38" t="s">
        <v>389</v>
      </c>
      <c r="D1176" s="7" t="s">
        <v>1092</v>
      </c>
      <c r="E1176" s="7"/>
      <c r="F1176" s="7" t="s">
        <v>1093</v>
      </c>
      <c r="G1176" s="7" t="s">
        <v>3114</v>
      </c>
      <c r="H1176" s="7">
        <v>3861.55</v>
      </c>
      <c r="I1176" s="7" t="s">
        <v>44</v>
      </c>
      <c r="J1176" s="7" t="s">
        <v>23</v>
      </c>
      <c r="K1176" s="7" t="s">
        <v>450</v>
      </c>
      <c r="L1176" s="7" t="s">
        <v>50</v>
      </c>
      <c r="M1176" s="7"/>
      <c r="N1176" s="7"/>
      <c r="O1176" s="13">
        <f t="shared" si="24"/>
        <v>3245.0000000000005</v>
      </c>
      <c r="P1176" s="7"/>
      <c r="Q1176" s="7"/>
      <c r="R1176" s="7">
        <v>3435</v>
      </c>
      <c r="S1176" s="7" t="s">
        <v>2845</v>
      </c>
      <c r="T1176" s="7">
        <v>23</v>
      </c>
    </row>
    <row r="1177" spans="1:20" s="8" customFormat="1" hidden="1">
      <c r="A1177" s="7">
        <f t="shared" si="25"/>
        <v>1175</v>
      </c>
      <c r="B1177" s="7" t="s">
        <v>394</v>
      </c>
      <c r="C1177" s="38" t="s">
        <v>389</v>
      </c>
      <c r="D1177" s="7" t="s">
        <v>403</v>
      </c>
      <c r="E1177" s="7"/>
      <c r="F1177" s="7" t="s">
        <v>1095</v>
      </c>
      <c r="G1177" s="7" t="s">
        <v>3115</v>
      </c>
      <c r="H1177" s="7">
        <v>913.92</v>
      </c>
      <c r="I1177" s="7" t="s">
        <v>44</v>
      </c>
      <c r="J1177" s="7" t="s">
        <v>23</v>
      </c>
      <c r="K1177" s="7" t="s">
        <v>450</v>
      </c>
      <c r="L1177" s="7" t="s">
        <v>50</v>
      </c>
      <c r="M1177" s="7"/>
      <c r="N1177" s="7"/>
      <c r="O1177" s="13">
        <f t="shared" si="24"/>
        <v>768</v>
      </c>
      <c r="P1177" s="7"/>
      <c r="Q1177" s="7"/>
      <c r="R1177" s="7">
        <v>3435</v>
      </c>
      <c r="S1177" s="7" t="s">
        <v>2845</v>
      </c>
      <c r="T1177" s="7">
        <v>128</v>
      </c>
    </row>
    <row r="1178" spans="1:20" s="8" customFormat="1" hidden="1">
      <c r="A1178" s="7">
        <f t="shared" si="25"/>
        <v>1176</v>
      </c>
      <c r="B1178" s="7" t="s">
        <v>414</v>
      </c>
      <c r="C1178" s="38" t="s">
        <v>415</v>
      </c>
      <c r="D1178" s="7" t="s">
        <v>883</v>
      </c>
      <c r="E1178" s="7"/>
      <c r="F1178" s="7" t="s">
        <v>807</v>
      </c>
      <c r="G1178" s="7" t="s">
        <v>3116</v>
      </c>
      <c r="H1178" s="7">
        <v>53193</v>
      </c>
      <c r="I1178" s="7" t="s">
        <v>44</v>
      </c>
      <c r="J1178" s="7" t="s">
        <v>23</v>
      </c>
      <c r="K1178" s="7" t="s">
        <v>93</v>
      </c>
      <c r="L1178" s="7" t="s">
        <v>50</v>
      </c>
      <c r="M1178" s="7"/>
      <c r="N1178" s="7"/>
      <c r="O1178" s="13">
        <f t="shared" si="24"/>
        <v>44700</v>
      </c>
      <c r="P1178" s="7"/>
      <c r="Q1178" s="7"/>
      <c r="R1178" s="7">
        <v>6467</v>
      </c>
      <c r="S1178" s="7" t="s">
        <v>2845</v>
      </c>
      <c r="T1178" s="7"/>
    </row>
    <row r="1179" spans="1:20" s="8" customFormat="1" hidden="1">
      <c r="A1179" s="7">
        <f t="shared" si="25"/>
        <v>1177</v>
      </c>
      <c r="B1179" s="7" t="s">
        <v>414</v>
      </c>
      <c r="C1179" s="38" t="s">
        <v>415</v>
      </c>
      <c r="D1179" s="7" t="s">
        <v>425</v>
      </c>
      <c r="E1179" s="7"/>
      <c r="F1179" s="7" t="s">
        <v>801</v>
      </c>
      <c r="G1179" s="7" t="s">
        <v>3117</v>
      </c>
      <c r="H1179" s="7">
        <v>470.05</v>
      </c>
      <c r="I1179" s="7" t="s">
        <v>44</v>
      </c>
      <c r="J1179" s="7" t="s">
        <v>23</v>
      </c>
      <c r="K1179" s="7" t="s">
        <v>93</v>
      </c>
      <c r="L1179" s="7" t="s">
        <v>50</v>
      </c>
      <c r="M1179" s="7"/>
      <c r="N1179" s="7"/>
      <c r="O1179" s="13">
        <f t="shared" si="24"/>
        <v>395</v>
      </c>
      <c r="P1179" s="7"/>
      <c r="Q1179" s="7"/>
      <c r="R1179" s="7">
        <v>6467</v>
      </c>
      <c r="S1179" s="7" t="s">
        <v>2845</v>
      </c>
      <c r="T1179" s="7"/>
    </row>
    <row r="1180" spans="1:20" s="8" customFormat="1" hidden="1">
      <c r="A1180" s="7">
        <f t="shared" si="25"/>
        <v>1178</v>
      </c>
      <c r="B1180" s="7" t="s">
        <v>414</v>
      </c>
      <c r="C1180" s="38" t="s">
        <v>415</v>
      </c>
      <c r="D1180" s="7" t="s">
        <v>527</v>
      </c>
      <c r="E1180" s="7"/>
      <c r="F1180" s="7" t="s">
        <v>1281</v>
      </c>
      <c r="G1180" s="7" t="s">
        <v>3118</v>
      </c>
      <c r="H1180" s="7">
        <v>2118.1999999999998</v>
      </c>
      <c r="I1180" s="7" t="s">
        <v>44</v>
      </c>
      <c r="J1180" s="7" t="s">
        <v>23</v>
      </c>
      <c r="K1180" s="7" t="s">
        <v>93</v>
      </c>
      <c r="L1180" s="7" t="s">
        <v>50</v>
      </c>
      <c r="M1180" s="7"/>
      <c r="N1180" s="7"/>
      <c r="O1180" s="13">
        <f t="shared" si="24"/>
        <v>1780</v>
      </c>
      <c r="P1180" s="7"/>
      <c r="Q1180" s="7"/>
      <c r="R1180" s="7">
        <v>6467</v>
      </c>
      <c r="S1180" s="7" t="s">
        <v>2845</v>
      </c>
      <c r="T1180" s="7"/>
    </row>
    <row r="1181" spans="1:20" s="8" customFormat="1" hidden="1">
      <c r="A1181" s="7">
        <f t="shared" si="25"/>
        <v>1179</v>
      </c>
      <c r="B1181" s="7" t="s">
        <v>3120</v>
      </c>
      <c r="C1181" s="38" t="s">
        <v>3121</v>
      </c>
      <c r="D1181" s="7" t="s">
        <v>991</v>
      </c>
      <c r="E1181" s="7"/>
      <c r="F1181" s="7"/>
      <c r="G1181" s="7" t="s">
        <v>3119</v>
      </c>
      <c r="H1181" s="7">
        <v>243950</v>
      </c>
      <c r="I1181" s="7" t="s">
        <v>44</v>
      </c>
      <c r="J1181" s="7" t="s">
        <v>23</v>
      </c>
      <c r="K1181" s="7"/>
      <c r="L1181" s="7" t="s">
        <v>50</v>
      </c>
      <c r="M1181" s="7"/>
      <c r="N1181" s="7"/>
      <c r="O1181" s="13">
        <f t="shared" si="24"/>
        <v>205000</v>
      </c>
      <c r="P1181" s="7"/>
      <c r="Q1181" s="7"/>
      <c r="R1181" s="7"/>
      <c r="S1181" s="7" t="s">
        <v>2845</v>
      </c>
      <c r="T1181" s="7"/>
    </row>
    <row r="1182" spans="1:20" s="8" customFormat="1" hidden="1">
      <c r="A1182" s="7">
        <f t="shared" si="25"/>
        <v>1180</v>
      </c>
      <c r="B1182" s="7" t="s">
        <v>394</v>
      </c>
      <c r="C1182" s="38" t="s">
        <v>389</v>
      </c>
      <c r="D1182" s="7" t="s">
        <v>465</v>
      </c>
      <c r="E1182" s="7"/>
      <c r="F1182" s="7" t="s">
        <v>2949</v>
      </c>
      <c r="G1182" s="7" t="s">
        <v>3122</v>
      </c>
      <c r="H1182" s="7">
        <v>13128.08</v>
      </c>
      <c r="I1182" s="7" t="s">
        <v>44</v>
      </c>
      <c r="J1182" s="7" t="s">
        <v>23</v>
      </c>
      <c r="K1182" s="7" t="s">
        <v>450</v>
      </c>
      <c r="L1182" s="7" t="s">
        <v>50</v>
      </c>
      <c r="M1182" s="7"/>
      <c r="N1182" s="7"/>
      <c r="O1182" s="13">
        <f t="shared" si="24"/>
        <v>11032</v>
      </c>
      <c r="P1182" s="7"/>
      <c r="Q1182" s="7"/>
      <c r="R1182" s="7">
        <v>8900</v>
      </c>
      <c r="S1182" s="7" t="s">
        <v>2845</v>
      </c>
      <c r="T1182" s="7">
        <v>158</v>
      </c>
    </row>
    <row r="1183" spans="1:20" s="8" customFormat="1" hidden="1">
      <c r="A1183" s="7">
        <f t="shared" si="25"/>
        <v>1181</v>
      </c>
      <c r="B1183" s="7" t="s">
        <v>394</v>
      </c>
      <c r="C1183" s="38" t="s">
        <v>389</v>
      </c>
      <c r="D1183" s="7" t="s">
        <v>94</v>
      </c>
      <c r="E1183" s="7"/>
      <c r="F1183" s="7" t="s">
        <v>2757</v>
      </c>
      <c r="G1183" s="7" t="s">
        <v>3123</v>
      </c>
      <c r="H1183" s="7">
        <v>14875</v>
      </c>
      <c r="I1183" s="7" t="s">
        <v>44</v>
      </c>
      <c r="J1183" s="7" t="s">
        <v>23</v>
      </c>
      <c r="K1183" s="7" t="s">
        <v>450</v>
      </c>
      <c r="L1183" s="7" t="s">
        <v>50</v>
      </c>
      <c r="M1183" s="7"/>
      <c r="N1183" s="7"/>
      <c r="O1183" s="13">
        <f t="shared" si="24"/>
        <v>12500</v>
      </c>
      <c r="P1183" s="7"/>
      <c r="Q1183" s="7"/>
      <c r="R1183" s="7">
        <v>8900</v>
      </c>
      <c r="S1183" s="7" t="s">
        <v>2845</v>
      </c>
      <c r="T1183" s="7">
        <v>170</v>
      </c>
    </row>
    <row r="1184" spans="1:20" s="8" customFormat="1" hidden="1">
      <c r="A1184" s="7">
        <f t="shared" si="25"/>
        <v>1182</v>
      </c>
      <c r="B1184" s="7" t="s">
        <v>17</v>
      </c>
      <c r="C1184" s="38" t="s">
        <v>834</v>
      </c>
      <c r="D1184" s="7" t="s">
        <v>643</v>
      </c>
      <c r="E1184" s="7"/>
      <c r="F1184" s="7" t="s">
        <v>838</v>
      </c>
      <c r="G1184" s="7" t="s">
        <v>3129</v>
      </c>
      <c r="H1184" s="7">
        <v>8919.0499999999993</v>
      </c>
      <c r="I1184" s="7" t="s">
        <v>44</v>
      </c>
      <c r="J1184" s="7" t="s">
        <v>23</v>
      </c>
      <c r="K1184" s="7" t="s">
        <v>450</v>
      </c>
      <c r="L1184" s="7" t="s">
        <v>50</v>
      </c>
      <c r="M1184" s="7"/>
      <c r="N1184" s="7"/>
      <c r="O1184" s="13">
        <f t="shared" si="24"/>
        <v>7495</v>
      </c>
      <c r="P1184" s="7"/>
      <c r="Q1184" s="7"/>
      <c r="R1184" s="7">
        <v>2492</v>
      </c>
      <c r="S1184" s="2" t="s">
        <v>2845</v>
      </c>
      <c r="T1184" s="7"/>
    </row>
    <row r="1185" spans="1:20" s="8" customFormat="1" hidden="1">
      <c r="A1185" s="7">
        <f t="shared" si="25"/>
        <v>1183</v>
      </c>
      <c r="B1185" s="7" t="s">
        <v>394</v>
      </c>
      <c r="C1185" s="38" t="s">
        <v>389</v>
      </c>
      <c r="D1185" s="7" t="s">
        <v>1092</v>
      </c>
      <c r="E1185" s="7"/>
      <c r="F1185" s="7" t="s">
        <v>1093</v>
      </c>
      <c r="G1185" s="7" t="s">
        <v>3131</v>
      </c>
      <c r="H1185" s="7">
        <v>2070.6</v>
      </c>
      <c r="I1185" s="7" t="s">
        <v>44</v>
      </c>
      <c r="J1185" s="7" t="s">
        <v>23</v>
      </c>
      <c r="K1185" s="7" t="s">
        <v>450</v>
      </c>
      <c r="L1185" s="7" t="s">
        <v>50</v>
      </c>
      <c r="M1185" s="7"/>
      <c r="N1185" s="7"/>
      <c r="O1185" s="13">
        <f t="shared" si="24"/>
        <v>1740</v>
      </c>
      <c r="P1185" s="7"/>
      <c r="Q1185" s="7"/>
      <c r="R1185" s="7">
        <v>3435</v>
      </c>
      <c r="S1185" s="7" t="s">
        <v>2845</v>
      </c>
      <c r="T1185" s="7">
        <v>14</v>
      </c>
    </row>
    <row r="1186" spans="1:20" s="8" customFormat="1" hidden="1">
      <c r="A1186" s="7">
        <f t="shared" si="25"/>
        <v>1184</v>
      </c>
      <c r="B1186" s="7" t="s">
        <v>394</v>
      </c>
      <c r="C1186" s="38" t="s">
        <v>389</v>
      </c>
      <c r="D1186" s="7" t="s">
        <v>486</v>
      </c>
      <c r="E1186" s="7"/>
      <c r="F1186" s="7" t="s">
        <v>1081</v>
      </c>
      <c r="G1186" s="7" t="s">
        <v>3132</v>
      </c>
      <c r="H1186" s="7">
        <v>114.24</v>
      </c>
      <c r="I1186" s="7" t="s">
        <v>44</v>
      </c>
      <c r="J1186" s="7" t="s">
        <v>23</v>
      </c>
      <c r="K1186" s="7" t="s">
        <v>450</v>
      </c>
      <c r="L1186" s="7" t="s">
        <v>50</v>
      </c>
      <c r="M1186" s="7"/>
      <c r="N1186" s="7"/>
      <c r="O1186" s="13">
        <f t="shared" si="24"/>
        <v>96</v>
      </c>
      <c r="P1186" s="7"/>
      <c r="Q1186" s="7"/>
      <c r="R1186" s="7">
        <v>3435</v>
      </c>
      <c r="S1186" s="7" t="s">
        <v>2845</v>
      </c>
      <c r="T1186" s="7">
        <v>20</v>
      </c>
    </row>
    <row r="1187" spans="1:20" s="8" customFormat="1" hidden="1">
      <c r="A1187" s="7">
        <f t="shared" si="25"/>
        <v>1185</v>
      </c>
      <c r="B1187" s="7" t="s">
        <v>394</v>
      </c>
      <c r="C1187" s="38" t="s">
        <v>389</v>
      </c>
      <c r="D1187" s="7" t="s">
        <v>2938</v>
      </c>
      <c r="E1187" s="7"/>
      <c r="F1187" s="7" t="s">
        <v>1070</v>
      </c>
      <c r="G1187" s="7" t="s">
        <v>3133</v>
      </c>
      <c r="H1187" s="7">
        <v>5890.5</v>
      </c>
      <c r="I1187" s="7" t="s">
        <v>44</v>
      </c>
      <c r="J1187" s="7" t="s">
        <v>23</v>
      </c>
      <c r="K1187" s="7" t="s">
        <v>450</v>
      </c>
      <c r="L1187" s="7" t="s">
        <v>50</v>
      </c>
      <c r="M1187" s="7"/>
      <c r="N1187" s="7"/>
      <c r="O1187" s="13">
        <f t="shared" si="24"/>
        <v>4950</v>
      </c>
      <c r="P1187" s="7"/>
      <c r="Q1187" s="7"/>
      <c r="R1187" s="7">
        <v>3435</v>
      </c>
      <c r="S1187" s="7" t="s">
        <v>2845</v>
      </c>
      <c r="T1187" s="7">
        <v>1</v>
      </c>
    </row>
    <row r="1188" spans="1:20" s="8" customFormat="1" hidden="1">
      <c r="A1188" s="7">
        <f t="shared" si="25"/>
        <v>1186</v>
      </c>
      <c r="B1188" s="7" t="s">
        <v>414</v>
      </c>
      <c r="C1188" s="38" t="s">
        <v>415</v>
      </c>
      <c r="D1188" s="7" t="s">
        <v>427</v>
      </c>
      <c r="E1188" s="7"/>
      <c r="F1188" s="7" t="s">
        <v>1578</v>
      </c>
      <c r="G1188" s="7" t="s">
        <v>3136</v>
      </c>
      <c r="H1188" s="7">
        <v>10579.1</v>
      </c>
      <c r="I1188" s="7" t="s">
        <v>44</v>
      </c>
      <c r="J1188" s="7" t="s">
        <v>23</v>
      </c>
      <c r="K1188" s="7" t="s">
        <v>450</v>
      </c>
      <c r="L1188" s="7" t="s">
        <v>50</v>
      </c>
      <c r="M1188" s="7"/>
      <c r="N1188" s="7"/>
      <c r="O1188" s="13">
        <f t="shared" si="24"/>
        <v>8890</v>
      </c>
      <c r="P1188" s="7"/>
      <c r="Q1188" s="7"/>
      <c r="R1188" s="7">
        <v>4952</v>
      </c>
      <c r="S1188" s="7" t="s">
        <v>3146</v>
      </c>
      <c r="T1188" s="7" t="s">
        <v>3138</v>
      </c>
    </row>
    <row r="1189" spans="1:20" s="8" customFormat="1" hidden="1">
      <c r="A1189" s="7">
        <f t="shared" si="25"/>
        <v>1187</v>
      </c>
      <c r="B1189" s="7" t="s">
        <v>394</v>
      </c>
      <c r="C1189" s="38" t="s">
        <v>389</v>
      </c>
      <c r="D1189" s="7" t="s">
        <v>469</v>
      </c>
      <c r="E1189" s="7"/>
      <c r="F1189" s="7" t="s">
        <v>470</v>
      </c>
      <c r="G1189" s="7" t="s">
        <v>3139</v>
      </c>
      <c r="H1189" s="7">
        <v>8330</v>
      </c>
      <c r="I1189" s="7" t="s">
        <v>44</v>
      </c>
      <c r="J1189" s="7" t="s">
        <v>23</v>
      </c>
      <c r="K1189" s="7" t="s">
        <v>93</v>
      </c>
      <c r="L1189" s="7" t="s">
        <v>50</v>
      </c>
      <c r="M1189" s="7"/>
      <c r="N1189" s="7"/>
      <c r="O1189" s="13">
        <f t="shared" si="24"/>
        <v>7000</v>
      </c>
      <c r="P1189" s="7"/>
      <c r="Q1189" s="7"/>
      <c r="R1189" s="7">
        <v>10968</v>
      </c>
      <c r="S1189" s="7" t="s">
        <v>3146</v>
      </c>
      <c r="T1189" s="7"/>
    </row>
    <row r="1190" spans="1:20" s="8" customFormat="1" hidden="1">
      <c r="A1190" s="7">
        <f t="shared" si="25"/>
        <v>1188</v>
      </c>
      <c r="B1190" s="7" t="s">
        <v>394</v>
      </c>
      <c r="C1190" s="38" t="s">
        <v>389</v>
      </c>
      <c r="D1190" s="7" t="s">
        <v>489</v>
      </c>
      <c r="E1190" s="7"/>
      <c r="F1190" s="7" t="s">
        <v>490</v>
      </c>
      <c r="G1190" s="7" t="s">
        <v>3140</v>
      </c>
      <c r="H1190" s="7">
        <v>429.59</v>
      </c>
      <c r="I1190" s="7" t="s">
        <v>44</v>
      </c>
      <c r="J1190" s="7" t="s">
        <v>23</v>
      </c>
      <c r="K1190" s="7" t="s">
        <v>93</v>
      </c>
      <c r="L1190" s="7" t="s">
        <v>50</v>
      </c>
      <c r="M1190" s="7"/>
      <c r="N1190" s="7"/>
      <c r="O1190" s="13">
        <f t="shared" si="24"/>
        <v>361</v>
      </c>
      <c r="P1190" s="7"/>
      <c r="Q1190" s="7"/>
      <c r="R1190" s="7">
        <v>10968</v>
      </c>
      <c r="S1190" s="7" t="s">
        <v>3146</v>
      </c>
      <c r="T1190" s="7"/>
    </row>
    <row r="1191" spans="1:20" s="8" customFormat="1" hidden="1">
      <c r="A1191" s="7">
        <f t="shared" si="25"/>
        <v>1189</v>
      </c>
      <c r="B1191" s="7" t="s">
        <v>394</v>
      </c>
      <c r="C1191" s="38" t="s">
        <v>389</v>
      </c>
      <c r="D1191" s="7" t="s">
        <v>481</v>
      </c>
      <c r="E1191" s="7"/>
      <c r="F1191" s="7" t="s">
        <v>482</v>
      </c>
      <c r="G1191" s="7" t="s">
        <v>3141</v>
      </c>
      <c r="H1191" s="7">
        <v>35.700000000000003</v>
      </c>
      <c r="I1191" s="7" t="s">
        <v>44</v>
      </c>
      <c r="J1191" s="7" t="s">
        <v>23</v>
      </c>
      <c r="K1191" s="7" t="s">
        <v>93</v>
      </c>
      <c r="L1191" s="7" t="s">
        <v>50</v>
      </c>
      <c r="M1191" s="7"/>
      <c r="N1191" s="7"/>
      <c r="O1191" s="13">
        <f t="shared" si="24"/>
        <v>30.000000000000004</v>
      </c>
      <c r="P1191" s="7"/>
      <c r="Q1191" s="7"/>
      <c r="R1191" s="7">
        <v>10968</v>
      </c>
      <c r="S1191" s="7" t="s">
        <v>3146</v>
      </c>
      <c r="T1191" s="7"/>
    </row>
    <row r="1192" spans="1:20" s="8" customFormat="1" hidden="1">
      <c r="A1192" s="7">
        <f t="shared" si="25"/>
        <v>1190</v>
      </c>
      <c r="B1192" s="7" t="s">
        <v>394</v>
      </c>
      <c r="C1192" s="38" t="s">
        <v>389</v>
      </c>
      <c r="D1192" s="7" t="s">
        <v>2938</v>
      </c>
      <c r="E1192" s="7"/>
      <c r="F1192" s="7" t="s">
        <v>150</v>
      </c>
      <c r="G1192" s="7" t="s">
        <v>3142</v>
      </c>
      <c r="H1192" s="7">
        <v>666.4</v>
      </c>
      <c r="I1192" s="7" t="s">
        <v>44</v>
      </c>
      <c r="J1192" s="7" t="s">
        <v>23</v>
      </c>
      <c r="K1192" s="7" t="s">
        <v>93</v>
      </c>
      <c r="L1192" s="7" t="s">
        <v>50</v>
      </c>
      <c r="M1192" s="7"/>
      <c r="N1192" s="7"/>
      <c r="O1192" s="13">
        <f t="shared" si="24"/>
        <v>560</v>
      </c>
      <c r="P1192" s="7"/>
      <c r="Q1192" s="7"/>
      <c r="R1192" s="7">
        <v>10968</v>
      </c>
      <c r="S1192" s="7" t="s">
        <v>3146</v>
      </c>
      <c r="T1192" s="7"/>
    </row>
    <row r="1193" spans="1:20" s="8" customFormat="1" hidden="1">
      <c r="A1193" s="7">
        <f t="shared" si="25"/>
        <v>1191</v>
      </c>
      <c r="B1193" s="7" t="s">
        <v>394</v>
      </c>
      <c r="C1193" s="38" t="s">
        <v>389</v>
      </c>
      <c r="D1193" s="7" t="s">
        <v>760</v>
      </c>
      <c r="E1193" s="7"/>
      <c r="F1193" s="7" t="s">
        <v>761</v>
      </c>
      <c r="G1193" s="7" t="s">
        <v>3143</v>
      </c>
      <c r="H1193" s="7">
        <v>5976.18</v>
      </c>
      <c r="I1193" s="7" t="s">
        <v>44</v>
      </c>
      <c r="J1193" s="7" t="s">
        <v>23</v>
      </c>
      <c r="K1193" s="7" t="s">
        <v>93</v>
      </c>
      <c r="L1193" s="7" t="s">
        <v>50</v>
      </c>
      <c r="M1193" s="7"/>
      <c r="N1193" s="7"/>
      <c r="O1193" s="13">
        <f t="shared" si="24"/>
        <v>5022.0000000000009</v>
      </c>
      <c r="P1193" s="7"/>
      <c r="Q1193" s="7"/>
      <c r="R1193" s="7">
        <v>10968</v>
      </c>
      <c r="S1193" s="7" t="s">
        <v>3146</v>
      </c>
      <c r="T1193" s="7"/>
    </row>
    <row r="1194" spans="1:20" s="8" customFormat="1" hidden="1">
      <c r="A1194" s="7">
        <f t="shared" si="25"/>
        <v>1192</v>
      </c>
      <c r="B1194" s="7" t="s">
        <v>394</v>
      </c>
      <c r="C1194" s="38" t="s">
        <v>389</v>
      </c>
      <c r="D1194" s="7" t="s">
        <v>680</v>
      </c>
      <c r="E1194" s="7"/>
      <c r="F1194" s="7" t="s">
        <v>681</v>
      </c>
      <c r="G1194" s="7" t="s">
        <v>3144</v>
      </c>
      <c r="H1194" s="7">
        <v>827.05</v>
      </c>
      <c r="I1194" s="7" t="s">
        <v>44</v>
      </c>
      <c r="J1194" s="7" t="s">
        <v>23</v>
      </c>
      <c r="K1194" s="7" t="s">
        <v>93</v>
      </c>
      <c r="L1194" s="7" t="s">
        <v>50</v>
      </c>
      <c r="M1194" s="7"/>
      <c r="N1194" s="7"/>
      <c r="O1194" s="13">
        <f t="shared" si="24"/>
        <v>695</v>
      </c>
      <c r="P1194" s="7"/>
      <c r="Q1194" s="7"/>
      <c r="R1194" s="7">
        <v>10968</v>
      </c>
      <c r="S1194" s="7" t="s">
        <v>2845</v>
      </c>
      <c r="T1194" s="7"/>
    </row>
    <row r="1195" spans="1:20" s="8" customFormat="1" hidden="1">
      <c r="A1195" s="7">
        <f t="shared" si="25"/>
        <v>1193</v>
      </c>
      <c r="B1195" s="7" t="s">
        <v>17</v>
      </c>
      <c r="C1195" s="38" t="s">
        <v>18</v>
      </c>
      <c r="D1195" s="7" t="s">
        <v>19</v>
      </c>
      <c r="E1195" s="7"/>
      <c r="F1195" s="7" t="s">
        <v>3151</v>
      </c>
      <c r="G1195" s="7" t="s">
        <v>3152</v>
      </c>
      <c r="H1195" s="7">
        <v>4510.1000000000004</v>
      </c>
      <c r="I1195" s="7" t="s">
        <v>44</v>
      </c>
      <c r="J1195" s="7" t="s">
        <v>23</v>
      </c>
      <c r="K1195" s="7" t="s">
        <v>450</v>
      </c>
      <c r="L1195" s="7" t="s">
        <v>50</v>
      </c>
      <c r="M1195" s="7"/>
      <c r="N1195" s="7" t="s">
        <v>431</v>
      </c>
      <c r="O1195" s="13">
        <f t="shared" si="24"/>
        <v>3790.0000000000005</v>
      </c>
      <c r="P1195" s="7"/>
      <c r="Q1195" s="7"/>
      <c r="R1195" s="7"/>
      <c r="S1195" s="7"/>
      <c r="T1195" s="7"/>
    </row>
    <row r="1196" spans="1:20" s="8" customFormat="1" ht="30" hidden="1">
      <c r="A1196" s="7">
        <f t="shared" si="25"/>
        <v>1194</v>
      </c>
      <c r="B1196" s="7" t="s">
        <v>17</v>
      </c>
      <c r="C1196" s="38" t="s">
        <v>415</v>
      </c>
      <c r="D1196" s="7" t="s">
        <v>533</v>
      </c>
      <c r="E1196" s="7"/>
      <c r="F1196" s="7" t="s">
        <v>1586</v>
      </c>
      <c r="G1196" s="7" t="s">
        <v>3158</v>
      </c>
      <c r="H1196" s="7">
        <v>2237.1999999999998</v>
      </c>
      <c r="I1196" s="7" t="s">
        <v>44</v>
      </c>
      <c r="J1196" s="7" t="s">
        <v>23</v>
      </c>
      <c r="K1196" s="7" t="s">
        <v>450</v>
      </c>
      <c r="L1196" s="7" t="s">
        <v>50</v>
      </c>
      <c r="M1196" s="7"/>
      <c r="N1196" s="7"/>
      <c r="O1196" s="13">
        <f t="shared" si="24"/>
        <v>1880</v>
      </c>
      <c r="P1196" s="7"/>
      <c r="Q1196" s="7"/>
      <c r="R1196" s="7">
        <v>4952</v>
      </c>
      <c r="S1196" s="7" t="s">
        <v>3146</v>
      </c>
      <c r="T1196" s="7"/>
    </row>
    <row r="1197" spans="1:20" s="8" customFormat="1" hidden="1">
      <c r="A1197" s="7">
        <f t="shared" ref="A1197:A1260" si="26">A1196+1</f>
        <v>1195</v>
      </c>
      <c r="B1197" s="7" t="s">
        <v>17</v>
      </c>
      <c r="C1197" s="38" t="s">
        <v>415</v>
      </c>
      <c r="D1197" s="7" t="s">
        <v>520</v>
      </c>
      <c r="E1197" s="7"/>
      <c r="F1197" s="7" t="s">
        <v>521</v>
      </c>
      <c r="G1197" s="7" t="s">
        <v>3163</v>
      </c>
      <c r="H1197" s="7">
        <v>2499</v>
      </c>
      <c r="I1197" s="7" t="s">
        <v>44</v>
      </c>
      <c r="J1197" s="7" t="s">
        <v>23</v>
      </c>
      <c r="K1197" s="7" t="s">
        <v>450</v>
      </c>
      <c r="L1197" s="7" t="s">
        <v>50</v>
      </c>
      <c r="M1197" s="7"/>
      <c r="N1197" s="7"/>
      <c r="O1197" s="13">
        <f t="shared" si="24"/>
        <v>2100</v>
      </c>
      <c r="P1197" s="7"/>
      <c r="Q1197" s="7"/>
      <c r="R1197" s="7">
        <v>3042</v>
      </c>
      <c r="S1197" s="7" t="s">
        <v>3146</v>
      </c>
      <c r="T1197" s="7"/>
    </row>
    <row r="1198" spans="1:20" s="8" customFormat="1" hidden="1">
      <c r="A1198" s="7">
        <f t="shared" si="26"/>
        <v>1196</v>
      </c>
      <c r="B1198" s="7" t="s">
        <v>17</v>
      </c>
      <c r="C1198" s="38" t="s">
        <v>415</v>
      </c>
      <c r="D1198" s="7" t="s">
        <v>545</v>
      </c>
      <c r="E1198" s="7"/>
      <c r="F1198" s="7" t="s">
        <v>1587</v>
      </c>
      <c r="G1198" s="7" t="s">
        <v>3164</v>
      </c>
      <c r="H1198" s="7">
        <v>2332.4</v>
      </c>
      <c r="I1198" s="7" t="s">
        <v>44</v>
      </c>
      <c r="J1198" s="7" t="s">
        <v>23</v>
      </c>
      <c r="K1198" s="7" t="s">
        <v>450</v>
      </c>
      <c r="L1198" s="7" t="s">
        <v>50</v>
      </c>
      <c r="M1198" s="7"/>
      <c r="N1198" s="7"/>
      <c r="O1198" s="13">
        <f t="shared" si="24"/>
        <v>1960.0000000000002</v>
      </c>
      <c r="P1198" s="7"/>
      <c r="Q1198" s="7"/>
      <c r="R1198" s="7">
        <v>4952</v>
      </c>
      <c r="S1198" s="7" t="s">
        <v>3146</v>
      </c>
      <c r="T1198" s="7"/>
    </row>
    <row r="1199" spans="1:20" s="8" customFormat="1" hidden="1">
      <c r="A1199" s="7">
        <f t="shared" si="26"/>
        <v>1197</v>
      </c>
      <c r="B1199" s="7" t="s">
        <v>394</v>
      </c>
      <c r="C1199" s="38" t="s">
        <v>389</v>
      </c>
      <c r="D1199" s="7" t="s">
        <v>709</v>
      </c>
      <c r="E1199" s="7"/>
      <c r="F1199" s="7" t="s">
        <v>710</v>
      </c>
      <c r="G1199" s="7" t="s">
        <v>3165</v>
      </c>
      <c r="H1199" s="7">
        <v>971.04</v>
      </c>
      <c r="I1199" s="7" t="s">
        <v>44</v>
      </c>
      <c r="J1199" s="7" t="s">
        <v>23</v>
      </c>
      <c r="K1199" s="7" t="s">
        <v>93</v>
      </c>
      <c r="L1199" s="7" t="s">
        <v>50</v>
      </c>
      <c r="M1199" s="7"/>
      <c r="N1199" s="7"/>
      <c r="O1199" s="13">
        <f t="shared" si="24"/>
        <v>816</v>
      </c>
      <c r="P1199" s="7"/>
      <c r="Q1199" s="7"/>
      <c r="R1199" s="7">
        <v>10968</v>
      </c>
      <c r="S1199" s="7" t="s">
        <v>3146</v>
      </c>
      <c r="T1199" s="7"/>
    </row>
    <row r="1200" spans="1:20" s="8" customFormat="1" hidden="1">
      <c r="A1200" s="7">
        <f t="shared" si="26"/>
        <v>1198</v>
      </c>
      <c r="B1200" s="7" t="s">
        <v>414</v>
      </c>
      <c r="C1200" s="38" t="s">
        <v>834</v>
      </c>
      <c r="D1200" s="7" t="s">
        <v>835</v>
      </c>
      <c r="E1200" s="7"/>
      <c r="F1200" s="7" t="s">
        <v>836</v>
      </c>
      <c r="G1200" s="7" t="s">
        <v>3166</v>
      </c>
      <c r="H1200" s="7">
        <v>4398</v>
      </c>
      <c r="I1200" s="7" t="s">
        <v>44</v>
      </c>
      <c r="J1200" s="7" t="s">
        <v>23</v>
      </c>
      <c r="K1200" s="7" t="s">
        <v>450</v>
      </c>
      <c r="L1200" s="7" t="s">
        <v>50</v>
      </c>
      <c r="M1200" s="7"/>
      <c r="N1200" s="7"/>
      <c r="O1200" s="13">
        <f t="shared" si="24"/>
        <v>3695.7983193277314</v>
      </c>
      <c r="P1200" s="7"/>
      <c r="Q1200" s="7"/>
      <c r="R1200" s="7">
        <v>2492</v>
      </c>
      <c r="S1200" s="7" t="s">
        <v>3146</v>
      </c>
      <c r="T1200" s="7"/>
    </row>
    <row r="1201" spans="1:20" s="8" customFormat="1" hidden="1">
      <c r="A1201" s="7">
        <f t="shared" si="26"/>
        <v>1199</v>
      </c>
      <c r="B1201" s="7" t="s">
        <v>414</v>
      </c>
      <c r="C1201" s="38" t="s">
        <v>415</v>
      </c>
      <c r="D1201" s="7" t="s">
        <v>427</v>
      </c>
      <c r="E1201" s="7"/>
      <c r="F1201" s="7" t="s">
        <v>1578</v>
      </c>
      <c r="G1201" s="7" t="s">
        <v>3167</v>
      </c>
      <c r="H1201" s="7">
        <v>11243.12</v>
      </c>
      <c r="I1201" s="7" t="s">
        <v>44</v>
      </c>
      <c r="J1201" s="7" t="s">
        <v>23</v>
      </c>
      <c r="K1201" s="7" t="s">
        <v>450</v>
      </c>
      <c r="L1201" s="7" t="s">
        <v>50</v>
      </c>
      <c r="M1201" s="7"/>
      <c r="N1201" s="7"/>
      <c r="O1201" s="13">
        <f t="shared" si="24"/>
        <v>9448.0000000000018</v>
      </c>
      <c r="P1201" s="7"/>
      <c r="Q1201" s="7"/>
      <c r="R1201" s="7">
        <v>4952</v>
      </c>
      <c r="S1201" s="7" t="s">
        <v>3146</v>
      </c>
      <c r="T1201" s="7" t="s">
        <v>3168</v>
      </c>
    </row>
    <row r="1202" spans="1:20" s="8" customFormat="1" hidden="1">
      <c r="A1202" s="7">
        <f t="shared" si="26"/>
        <v>1200</v>
      </c>
      <c r="B1202" s="7" t="s">
        <v>414</v>
      </c>
      <c r="C1202" s="38" t="s">
        <v>415</v>
      </c>
      <c r="D1202" s="7" t="s">
        <v>1598</v>
      </c>
      <c r="E1202" s="7"/>
      <c r="F1202" s="7" t="s">
        <v>1591</v>
      </c>
      <c r="G1202" s="7" t="s">
        <v>3169</v>
      </c>
      <c r="H1202" s="7">
        <v>329.42</v>
      </c>
      <c r="I1202" s="7" t="s">
        <v>44</v>
      </c>
      <c r="J1202" s="7" t="s">
        <v>23</v>
      </c>
      <c r="K1202" s="7" t="s">
        <v>450</v>
      </c>
      <c r="L1202" s="7" t="s">
        <v>50</v>
      </c>
      <c r="M1202" s="7"/>
      <c r="N1202" s="7"/>
      <c r="O1202" s="13">
        <f t="shared" ref="O1202:O1270" si="27">H1202/1.19</f>
        <v>276.82352941176475</v>
      </c>
      <c r="P1202" s="7"/>
      <c r="Q1202" s="7"/>
      <c r="R1202" s="7">
        <v>4952</v>
      </c>
      <c r="S1202" s="7" t="s">
        <v>3146</v>
      </c>
      <c r="T1202" s="7" t="s">
        <v>3168</v>
      </c>
    </row>
    <row r="1203" spans="1:20" s="8" customFormat="1" hidden="1">
      <c r="A1203" s="7">
        <f t="shared" si="26"/>
        <v>1201</v>
      </c>
      <c r="B1203" s="7" t="s">
        <v>414</v>
      </c>
      <c r="C1203" s="38" t="s">
        <v>415</v>
      </c>
      <c r="D1203" s="7" t="s">
        <v>536</v>
      </c>
      <c r="E1203" s="7"/>
      <c r="F1203" s="7" t="s">
        <v>1579</v>
      </c>
      <c r="G1203" s="7" t="s">
        <v>3170</v>
      </c>
      <c r="H1203" s="7">
        <v>737.8</v>
      </c>
      <c r="I1203" s="7" t="s">
        <v>44</v>
      </c>
      <c r="J1203" s="7" t="s">
        <v>23</v>
      </c>
      <c r="K1203" s="7" t="s">
        <v>450</v>
      </c>
      <c r="L1203" s="7" t="s">
        <v>50</v>
      </c>
      <c r="M1203" s="7"/>
      <c r="N1203" s="7"/>
      <c r="O1203" s="13">
        <f t="shared" si="27"/>
        <v>620</v>
      </c>
      <c r="P1203" s="7"/>
      <c r="Q1203" s="7"/>
      <c r="R1203" s="7">
        <v>4952</v>
      </c>
      <c r="S1203" s="7" t="s">
        <v>3146</v>
      </c>
      <c r="T1203" s="7" t="s">
        <v>3138</v>
      </c>
    </row>
    <row r="1204" spans="1:20" s="8" customFormat="1" hidden="1">
      <c r="A1204" s="7">
        <f t="shared" si="26"/>
        <v>1202</v>
      </c>
      <c r="B1204" s="7" t="s">
        <v>414</v>
      </c>
      <c r="C1204" s="38" t="s">
        <v>834</v>
      </c>
      <c r="D1204" s="7" t="s">
        <v>835</v>
      </c>
      <c r="E1204" s="7"/>
      <c r="F1204" s="7" t="s">
        <v>3171</v>
      </c>
      <c r="G1204" s="7" t="s">
        <v>3172</v>
      </c>
      <c r="H1204" s="7">
        <v>4398</v>
      </c>
      <c r="I1204" s="7" t="s">
        <v>44</v>
      </c>
      <c r="J1204" s="7" t="s">
        <v>23</v>
      </c>
      <c r="K1204" s="7" t="s">
        <v>450</v>
      </c>
      <c r="L1204" s="7" t="s">
        <v>50</v>
      </c>
      <c r="M1204" s="7"/>
      <c r="N1204" s="7"/>
      <c r="O1204" s="13">
        <f t="shared" si="27"/>
        <v>3695.7983193277314</v>
      </c>
      <c r="P1204" s="7"/>
      <c r="Q1204" s="7"/>
      <c r="R1204" s="7">
        <v>2492</v>
      </c>
      <c r="S1204" s="7" t="s">
        <v>3146</v>
      </c>
      <c r="T1204" s="7" t="s">
        <v>3173</v>
      </c>
    </row>
    <row r="1205" spans="1:20" s="8" customFormat="1" hidden="1">
      <c r="A1205" s="7">
        <f t="shared" si="26"/>
        <v>1203</v>
      </c>
      <c r="B1205" s="7" t="s">
        <v>414</v>
      </c>
      <c r="C1205" s="38" t="s">
        <v>415</v>
      </c>
      <c r="D1205" s="7" t="s">
        <v>416</v>
      </c>
      <c r="E1205" s="7"/>
      <c r="F1205" s="7" t="s">
        <v>417</v>
      </c>
      <c r="G1205" s="7" t="s">
        <v>3174</v>
      </c>
      <c r="H1205" s="7">
        <v>2765.56</v>
      </c>
      <c r="I1205" s="7" t="s">
        <v>44</v>
      </c>
      <c r="J1205" s="7" t="s">
        <v>23</v>
      </c>
      <c r="K1205" s="7" t="s">
        <v>450</v>
      </c>
      <c r="L1205" s="7" t="s">
        <v>50</v>
      </c>
      <c r="M1205" s="7"/>
      <c r="N1205" s="7"/>
      <c r="O1205" s="13">
        <f t="shared" si="27"/>
        <v>2324</v>
      </c>
      <c r="P1205" s="7"/>
      <c r="Q1205" s="7"/>
      <c r="R1205" s="7">
        <v>798</v>
      </c>
      <c r="S1205" s="7" t="s">
        <v>3146</v>
      </c>
      <c r="T1205" s="7"/>
    </row>
    <row r="1206" spans="1:20" hidden="1">
      <c r="A1206" s="2">
        <f t="shared" si="26"/>
        <v>1204</v>
      </c>
      <c r="B1206" s="2" t="s">
        <v>394</v>
      </c>
      <c r="C1206" s="39" t="s">
        <v>389</v>
      </c>
      <c r="D1206" s="2" t="s">
        <v>433</v>
      </c>
      <c r="E1206" s="2"/>
      <c r="F1206" s="2" t="s">
        <v>2758</v>
      </c>
      <c r="G1206" s="2" t="s">
        <v>3175</v>
      </c>
      <c r="H1206" s="2">
        <v>5200.3</v>
      </c>
      <c r="I1206" s="2" t="s">
        <v>44</v>
      </c>
      <c r="J1206" s="2" t="s">
        <v>23</v>
      </c>
      <c r="K1206" s="2" t="s">
        <v>450</v>
      </c>
      <c r="L1206" s="2" t="s">
        <v>3137</v>
      </c>
      <c r="M1206" s="2"/>
      <c r="N1206" s="2"/>
      <c r="O1206" s="9">
        <f t="shared" si="27"/>
        <v>4370</v>
      </c>
      <c r="P1206" s="2"/>
      <c r="Q1206" s="2"/>
      <c r="R1206" s="2">
        <v>8900</v>
      </c>
      <c r="S1206" s="2" t="s">
        <v>2845</v>
      </c>
    </row>
    <row r="1207" spans="1:20" s="8" customFormat="1" hidden="1">
      <c r="A1207" s="7">
        <f t="shared" si="26"/>
        <v>1205</v>
      </c>
      <c r="B1207" s="7" t="s">
        <v>17</v>
      </c>
      <c r="C1207" s="38" t="s">
        <v>415</v>
      </c>
      <c r="D1207" s="7" t="s">
        <v>156</v>
      </c>
      <c r="E1207" s="7"/>
      <c r="F1207" s="7" t="s">
        <v>792</v>
      </c>
      <c r="G1207" s="7" t="s">
        <v>3176</v>
      </c>
      <c r="H1207" s="7">
        <v>26921.37</v>
      </c>
      <c r="I1207" s="7" t="s">
        <v>44</v>
      </c>
      <c r="J1207" s="7" t="s">
        <v>23</v>
      </c>
      <c r="K1207" s="7" t="s">
        <v>93</v>
      </c>
      <c r="L1207" s="7" t="s">
        <v>50</v>
      </c>
      <c r="M1207" s="7"/>
      <c r="N1207" s="7"/>
      <c r="O1207" s="13">
        <f t="shared" si="27"/>
        <v>22623</v>
      </c>
      <c r="P1207" s="7"/>
      <c r="Q1207" s="7"/>
      <c r="R1207" s="7">
        <v>3042</v>
      </c>
      <c r="S1207" s="7" t="s">
        <v>3146</v>
      </c>
      <c r="T1207" s="7"/>
    </row>
    <row r="1208" spans="1:20" s="8" customFormat="1" hidden="1">
      <c r="A1208" s="7">
        <f t="shared" si="26"/>
        <v>1206</v>
      </c>
      <c r="B1208" s="7" t="s">
        <v>17</v>
      </c>
      <c r="C1208" s="38" t="s">
        <v>155</v>
      </c>
      <c r="D1208" s="7" t="s">
        <v>152</v>
      </c>
      <c r="E1208" s="7"/>
      <c r="F1208" s="7" t="s">
        <v>153</v>
      </c>
      <c r="G1208" s="7" t="s">
        <v>3177</v>
      </c>
      <c r="H1208" s="7">
        <v>20408.5</v>
      </c>
      <c r="I1208" s="7" t="s">
        <v>44</v>
      </c>
      <c r="J1208" s="7" t="s">
        <v>23</v>
      </c>
      <c r="K1208" s="7" t="s">
        <v>93</v>
      </c>
      <c r="L1208" s="7" t="s">
        <v>50</v>
      </c>
      <c r="M1208" s="7"/>
      <c r="N1208" s="7"/>
      <c r="O1208" s="13">
        <f t="shared" si="27"/>
        <v>17150</v>
      </c>
      <c r="P1208" s="7"/>
      <c r="Q1208" s="7"/>
      <c r="R1208" s="7">
        <v>12566</v>
      </c>
      <c r="S1208" s="7" t="s">
        <v>3146</v>
      </c>
      <c r="T1208" s="7"/>
    </row>
    <row r="1209" spans="1:20" s="8" customFormat="1" hidden="1">
      <c r="A1209" s="7">
        <f t="shared" si="26"/>
        <v>1207</v>
      </c>
      <c r="B1209" s="7" t="s">
        <v>17</v>
      </c>
      <c r="C1209" s="38" t="s">
        <v>415</v>
      </c>
      <c r="D1209" s="7" t="s">
        <v>542</v>
      </c>
      <c r="E1209" s="7"/>
      <c r="F1209" s="7" t="s">
        <v>658</v>
      </c>
      <c r="G1209" s="7" t="s">
        <v>3178</v>
      </c>
      <c r="H1209" s="7">
        <v>3936.52</v>
      </c>
      <c r="I1209" s="7" t="s">
        <v>44</v>
      </c>
      <c r="J1209" s="7" t="s">
        <v>23</v>
      </c>
      <c r="K1209" s="7" t="s">
        <v>93</v>
      </c>
      <c r="L1209" s="7" t="s">
        <v>50</v>
      </c>
      <c r="M1209" s="7"/>
      <c r="N1209" s="7"/>
      <c r="O1209" s="13">
        <f t="shared" si="27"/>
        <v>3308</v>
      </c>
      <c r="P1209" s="7"/>
      <c r="Q1209" s="7"/>
      <c r="R1209" s="7">
        <v>3042</v>
      </c>
      <c r="S1209" s="7" t="s">
        <v>3146</v>
      </c>
      <c r="T1209" s="7"/>
    </row>
    <row r="1210" spans="1:20" s="8" customFormat="1" hidden="1">
      <c r="A1210" s="7">
        <f t="shared" si="26"/>
        <v>1208</v>
      </c>
      <c r="B1210" s="7" t="s">
        <v>115</v>
      </c>
      <c r="C1210" s="38" t="s">
        <v>110</v>
      </c>
      <c r="D1210" s="7" t="s">
        <v>120</v>
      </c>
      <c r="E1210" s="7"/>
      <c r="F1210" s="7" t="s">
        <v>2646</v>
      </c>
      <c r="G1210" s="7" t="s">
        <v>3179</v>
      </c>
      <c r="H1210" s="7">
        <v>3242.75</v>
      </c>
      <c r="I1210" s="7" t="s">
        <v>44</v>
      </c>
      <c r="J1210" s="7" t="s">
        <v>23</v>
      </c>
      <c r="K1210" s="7" t="s">
        <v>450</v>
      </c>
      <c r="L1210" s="7" t="s">
        <v>50</v>
      </c>
      <c r="M1210" s="7"/>
      <c r="N1210" s="7"/>
      <c r="O1210" s="13">
        <f t="shared" si="27"/>
        <v>2725</v>
      </c>
      <c r="P1210" s="7"/>
      <c r="Q1210" s="7"/>
      <c r="R1210" s="7">
        <v>8378</v>
      </c>
      <c r="S1210" s="7" t="s">
        <v>3146</v>
      </c>
      <c r="T1210" s="7"/>
    </row>
    <row r="1211" spans="1:20" s="8" customFormat="1" hidden="1">
      <c r="A1211" s="7">
        <f t="shared" si="26"/>
        <v>1209</v>
      </c>
      <c r="B1211" s="7" t="s">
        <v>17</v>
      </c>
      <c r="C1211" s="38" t="s">
        <v>415</v>
      </c>
      <c r="D1211" s="7" t="s">
        <v>536</v>
      </c>
      <c r="E1211" s="7"/>
      <c r="F1211" s="7" t="s">
        <v>1579</v>
      </c>
      <c r="G1211" s="7" t="s">
        <v>3180</v>
      </c>
      <c r="H1211" s="7">
        <v>428.4</v>
      </c>
      <c r="I1211" s="7" t="s">
        <v>44</v>
      </c>
      <c r="J1211" s="7" t="s">
        <v>23</v>
      </c>
      <c r="K1211" s="7" t="s">
        <v>450</v>
      </c>
      <c r="L1211" s="7" t="s">
        <v>50</v>
      </c>
      <c r="M1211" s="7"/>
      <c r="N1211" s="7"/>
      <c r="O1211" s="13">
        <f t="shared" si="27"/>
        <v>360</v>
      </c>
      <c r="P1211" s="7"/>
      <c r="Q1211" s="7"/>
      <c r="R1211" s="7">
        <v>4952</v>
      </c>
      <c r="S1211" s="7" t="s">
        <v>3146</v>
      </c>
      <c r="T1211" s="7"/>
    </row>
    <row r="1212" spans="1:20" s="8" customFormat="1" hidden="1">
      <c r="A1212" s="7">
        <f t="shared" si="26"/>
        <v>1210</v>
      </c>
      <c r="B1212" s="7" t="s">
        <v>17</v>
      </c>
      <c r="C1212" s="38" t="s">
        <v>415</v>
      </c>
      <c r="D1212" s="7" t="s">
        <v>803</v>
      </c>
      <c r="E1212" s="7"/>
      <c r="F1212" s="7" t="s">
        <v>1336</v>
      </c>
      <c r="G1212" s="7" t="s">
        <v>3181</v>
      </c>
      <c r="H1212" s="7">
        <v>1035.3</v>
      </c>
      <c r="I1212" s="7" t="s">
        <v>44</v>
      </c>
      <c r="J1212" s="7" t="s">
        <v>23</v>
      </c>
      <c r="K1212" s="7" t="s">
        <v>93</v>
      </c>
      <c r="L1212" s="7" t="s">
        <v>50</v>
      </c>
      <c r="M1212" s="7"/>
      <c r="N1212" s="7"/>
      <c r="O1212" s="13">
        <f t="shared" si="27"/>
        <v>870</v>
      </c>
      <c r="P1212" s="7"/>
      <c r="Q1212" s="7"/>
      <c r="R1212" s="7">
        <v>10385</v>
      </c>
      <c r="S1212" s="7" t="s">
        <v>3146</v>
      </c>
      <c r="T1212" s="7"/>
    </row>
    <row r="1213" spans="1:20" s="8" customFormat="1" hidden="1">
      <c r="A1213" s="7">
        <f t="shared" si="26"/>
        <v>1211</v>
      </c>
      <c r="B1213" s="7" t="s">
        <v>394</v>
      </c>
      <c r="C1213" s="38" t="s">
        <v>389</v>
      </c>
      <c r="D1213" s="7" t="s">
        <v>3182</v>
      </c>
      <c r="E1213" s="7"/>
      <c r="F1213" s="7" t="s">
        <v>3183</v>
      </c>
      <c r="G1213" s="7" t="s">
        <v>3184</v>
      </c>
      <c r="H1213" s="7">
        <v>839.66</v>
      </c>
      <c r="I1213" s="7" t="s">
        <v>44</v>
      </c>
      <c r="J1213" s="7" t="s">
        <v>23</v>
      </c>
      <c r="K1213" s="7" t="s">
        <v>93</v>
      </c>
      <c r="L1213" s="7" t="s">
        <v>50</v>
      </c>
      <c r="M1213" s="7"/>
      <c r="N1213" s="7"/>
      <c r="O1213" s="13">
        <f t="shared" si="27"/>
        <v>705.59663865546224</v>
      </c>
      <c r="P1213" s="7"/>
      <c r="Q1213" s="7"/>
      <c r="R1213" s="7">
        <v>10968</v>
      </c>
      <c r="S1213" s="7" t="s">
        <v>3146</v>
      </c>
      <c r="T1213" s="7"/>
    </row>
    <row r="1214" spans="1:20" s="8" customFormat="1" hidden="1">
      <c r="A1214" s="7">
        <f t="shared" si="26"/>
        <v>1212</v>
      </c>
      <c r="B1214" s="7" t="s">
        <v>394</v>
      </c>
      <c r="C1214" s="38" t="s">
        <v>389</v>
      </c>
      <c r="D1214" s="7" t="s">
        <v>1079</v>
      </c>
      <c r="E1214" s="7"/>
      <c r="F1214" s="7" t="s">
        <v>1080</v>
      </c>
      <c r="G1214" s="7" t="s">
        <v>3185</v>
      </c>
      <c r="H1214" s="7">
        <v>5355</v>
      </c>
      <c r="I1214" s="7" t="s">
        <v>44</v>
      </c>
      <c r="J1214" s="7" t="s">
        <v>23</v>
      </c>
      <c r="K1214" s="7" t="s">
        <v>450</v>
      </c>
      <c r="L1214" s="7" t="s">
        <v>50</v>
      </c>
      <c r="M1214" s="7"/>
      <c r="N1214" s="7"/>
      <c r="O1214" s="13">
        <f t="shared" si="27"/>
        <v>4500</v>
      </c>
      <c r="P1214" s="7"/>
      <c r="Q1214" s="7"/>
      <c r="R1214" s="7">
        <v>3435</v>
      </c>
      <c r="S1214" s="7" t="s">
        <v>2845</v>
      </c>
      <c r="T1214" s="7"/>
    </row>
    <row r="1215" spans="1:20" s="8" customFormat="1" hidden="1">
      <c r="A1215" s="7">
        <f t="shared" si="26"/>
        <v>1213</v>
      </c>
      <c r="B1215" s="7" t="s">
        <v>394</v>
      </c>
      <c r="C1215" s="38" t="s">
        <v>389</v>
      </c>
      <c r="D1215" s="7" t="s">
        <v>398</v>
      </c>
      <c r="E1215" s="7"/>
      <c r="F1215" s="7" t="s">
        <v>1094</v>
      </c>
      <c r="G1215" s="7" t="s">
        <v>3186</v>
      </c>
      <c r="H1215" s="7">
        <v>3694.95</v>
      </c>
      <c r="I1215" s="7" t="s">
        <v>44</v>
      </c>
      <c r="J1215" s="7" t="s">
        <v>23</v>
      </c>
      <c r="K1215" s="7" t="s">
        <v>450</v>
      </c>
      <c r="L1215" s="7" t="s">
        <v>50</v>
      </c>
      <c r="M1215" s="7"/>
      <c r="N1215" s="7"/>
      <c r="O1215" s="13">
        <f t="shared" si="27"/>
        <v>3105</v>
      </c>
      <c r="P1215" s="7"/>
      <c r="Q1215" s="7"/>
      <c r="R1215" s="7">
        <v>3435</v>
      </c>
      <c r="S1215" s="7" t="s">
        <v>2845</v>
      </c>
      <c r="T1215" s="7"/>
    </row>
    <row r="1216" spans="1:20" s="8" customFormat="1" hidden="1">
      <c r="A1216" s="7">
        <f t="shared" si="26"/>
        <v>1214</v>
      </c>
      <c r="B1216" s="7" t="s">
        <v>394</v>
      </c>
      <c r="C1216" s="38" t="s">
        <v>389</v>
      </c>
      <c r="D1216" s="7" t="s">
        <v>757</v>
      </c>
      <c r="E1216" s="7"/>
      <c r="F1216" s="7" t="s">
        <v>1084</v>
      </c>
      <c r="G1216" s="7" t="s">
        <v>3187</v>
      </c>
      <c r="H1216" s="7">
        <v>397.5</v>
      </c>
      <c r="I1216" s="7" t="s">
        <v>44</v>
      </c>
      <c r="J1216" s="7" t="s">
        <v>23</v>
      </c>
      <c r="K1216" s="7" t="s">
        <v>450</v>
      </c>
      <c r="L1216" s="7" t="s">
        <v>50</v>
      </c>
      <c r="M1216" s="7"/>
      <c r="N1216" s="7"/>
      <c r="O1216" s="13">
        <f t="shared" si="27"/>
        <v>334.03361344537819</v>
      </c>
      <c r="P1216" s="7"/>
      <c r="Q1216" s="7"/>
      <c r="R1216" s="7">
        <v>3435</v>
      </c>
      <c r="S1216" s="7" t="s">
        <v>3146</v>
      </c>
      <c r="T1216" s="7"/>
    </row>
    <row r="1217" spans="1:20" s="8" customFormat="1" hidden="1">
      <c r="A1217" s="7">
        <f t="shared" si="26"/>
        <v>1215</v>
      </c>
      <c r="B1217" s="7" t="s">
        <v>394</v>
      </c>
      <c r="C1217" s="38" t="s">
        <v>389</v>
      </c>
      <c r="D1217" s="7" t="s">
        <v>717</v>
      </c>
      <c r="E1217" s="7"/>
      <c r="F1217" s="7" t="s">
        <v>718</v>
      </c>
      <c r="G1217" s="7" t="s">
        <v>3188</v>
      </c>
      <c r="H1217" s="7">
        <v>59.5</v>
      </c>
      <c r="I1217" s="7" t="s">
        <v>44</v>
      </c>
      <c r="J1217" s="7" t="s">
        <v>23</v>
      </c>
      <c r="K1217" s="7" t="s">
        <v>93</v>
      </c>
      <c r="L1217" s="7" t="s">
        <v>50</v>
      </c>
      <c r="M1217" s="7"/>
      <c r="N1217" s="7"/>
      <c r="O1217" s="13">
        <f t="shared" si="27"/>
        <v>50</v>
      </c>
      <c r="P1217" s="7"/>
      <c r="Q1217" s="7"/>
      <c r="R1217" s="7">
        <v>10968</v>
      </c>
      <c r="S1217" s="7" t="s">
        <v>3146</v>
      </c>
      <c r="T1217" s="7"/>
    </row>
    <row r="1218" spans="1:20" hidden="1">
      <c r="A1218" s="2">
        <f t="shared" si="26"/>
        <v>1216</v>
      </c>
      <c r="B1218" s="2" t="s">
        <v>394</v>
      </c>
      <c r="C1218" s="39" t="s">
        <v>389</v>
      </c>
      <c r="D1218" s="2" t="s">
        <v>1062</v>
      </c>
      <c r="E1218" s="2"/>
      <c r="F1218" s="2" t="s">
        <v>476</v>
      </c>
      <c r="G1218" s="2" t="s">
        <v>3189</v>
      </c>
      <c r="H1218" s="2">
        <v>8510.8799999999992</v>
      </c>
      <c r="I1218" s="2" t="s">
        <v>44</v>
      </c>
      <c r="J1218" s="2" t="s">
        <v>23</v>
      </c>
      <c r="K1218" s="2" t="s">
        <v>93</v>
      </c>
      <c r="L1218" s="2" t="s">
        <v>3137</v>
      </c>
      <c r="M1218" s="2"/>
      <c r="N1218" s="2"/>
      <c r="O1218" s="9">
        <f t="shared" si="27"/>
        <v>7152</v>
      </c>
      <c r="P1218" s="2"/>
      <c r="Q1218" s="2"/>
      <c r="R1218" s="2">
        <v>10968</v>
      </c>
      <c r="S1218" s="2" t="s">
        <v>3146</v>
      </c>
    </row>
    <row r="1219" spans="1:20" s="8" customFormat="1" hidden="1">
      <c r="A1219" s="7">
        <f t="shared" si="26"/>
        <v>1217</v>
      </c>
      <c r="B1219" s="7" t="s">
        <v>394</v>
      </c>
      <c r="C1219" s="38" t="s">
        <v>389</v>
      </c>
      <c r="D1219" s="7" t="s">
        <v>502</v>
      </c>
      <c r="E1219" s="7"/>
      <c r="F1219" s="7" t="s">
        <v>503</v>
      </c>
      <c r="G1219" s="7" t="s">
        <v>3190</v>
      </c>
      <c r="H1219" s="7">
        <v>1475.6</v>
      </c>
      <c r="I1219" s="7" t="s">
        <v>44</v>
      </c>
      <c r="J1219" s="7" t="s">
        <v>23</v>
      </c>
      <c r="K1219" s="7" t="s">
        <v>93</v>
      </c>
      <c r="L1219" s="7" t="s">
        <v>50</v>
      </c>
      <c r="M1219" s="7"/>
      <c r="N1219" s="7"/>
      <c r="O1219" s="13">
        <f t="shared" si="27"/>
        <v>1240</v>
      </c>
      <c r="P1219" s="7"/>
      <c r="Q1219" s="7"/>
      <c r="R1219" s="7">
        <v>10968</v>
      </c>
      <c r="S1219" s="7" t="s">
        <v>3146</v>
      </c>
      <c r="T1219" s="7"/>
    </row>
    <row r="1220" spans="1:20" s="8" customFormat="1" hidden="1">
      <c r="A1220" s="7">
        <f t="shared" si="26"/>
        <v>1218</v>
      </c>
      <c r="B1220" s="7" t="s">
        <v>394</v>
      </c>
      <c r="C1220" s="38" t="s">
        <v>389</v>
      </c>
      <c r="D1220" s="7" t="s">
        <v>2938</v>
      </c>
      <c r="E1220" s="7"/>
      <c r="F1220" s="7" t="s">
        <v>150</v>
      </c>
      <c r="G1220" s="7" t="s">
        <v>3191</v>
      </c>
      <c r="H1220" s="7">
        <v>10602.9</v>
      </c>
      <c r="I1220" s="7" t="s">
        <v>44</v>
      </c>
      <c r="J1220" s="7" t="s">
        <v>23</v>
      </c>
      <c r="K1220" s="7" t="s">
        <v>93</v>
      </c>
      <c r="L1220" s="7" t="s">
        <v>50</v>
      </c>
      <c r="M1220" s="7"/>
      <c r="N1220" s="7"/>
      <c r="O1220" s="13">
        <f t="shared" si="27"/>
        <v>8910</v>
      </c>
      <c r="P1220" s="7"/>
      <c r="Q1220" s="7"/>
      <c r="R1220" s="7">
        <v>10968</v>
      </c>
      <c r="S1220" s="7" t="s">
        <v>3146</v>
      </c>
      <c r="T1220" s="7"/>
    </row>
    <row r="1221" spans="1:20" s="8" customFormat="1" hidden="1">
      <c r="A1221" s="7">
        <f t="shared" si="26"/>
        <v>1219</v>
      </c>
      <c r="B1221" s="7" t="s">
        <v>394</v>
      </c>
      <c r="C1221" s="38" t="s">
        <v>389</v>
      </c>
      <c r="D1221" s="7" t="s">
        <v>1464</v>
      </c>
      <c r="E1221" s="7"/>
      <c r="F1221" s="7" t="s">
        <v>1465</v>
      </c>
      <c r="G1221" s="7" t="s">
        <v>3192</v>
      </c>
      <c r="H1221" s="7">
        <v>11424</v>
      </c>
      <c r="I1221" s="7" t="s">
        <v>44</v>
      </c>
      <c r="J1221" s="7" t="s">
        <v>23</v>
      </c>
      <c r="K1221" s="7" t="s">
        <v>93</v>
      </c>
      <c r="L1221" s="7" t="s">
        <v>50</v>
      </c>
      <c r="M1221" s="7"/>
      <c r="N1221" s="7"/>
      <c r="O1221" s="13">
        <f t="shared" si="27"/>
        <v>9600</v>
      </c>
      <c r="P1221" s="7"/>
      <c r="Q1221" s="7"/>
      <c r="R1221" s="7">
        <v>10968</v>
      </c>
      <c r="S1221" s="7" t="s">
        <v>3146</v>
      </c>
      <c r="T1221" s="7"/>
    </row>
    <row r="1222" spans="1:20" hidden="1">
      <c r="A1222" s="2">
        <f t="shared" si="26"/>
        <v>1220</v>
      </c>
      <c r="B1222" s="2" t="s">
        <v>115</v>
      </c>
      <c r="C1222" s="39" t="s">
        <v>110</v>
      </c>
      <c r="D1222" s="2" t="s">
        <v>132</v>
      </c>
      <c r="E1222" s="2"/>
      <c r="F1222" s="2" t="s">
        <v>2645</v>
      </c>
      <c r="G1222" s="2" t="s">
        <v>3195</v>
      </c>
      <c r="H1222" s="2">
        <v>3443.31</v>
      </c>
      <c r="I1222" s="2" t="s">
        <v>44</v>
      </c>
      <c r="J1222" s="2" t="s">
        <v>23</v>
      </c>
      <c r="K1222" s="2" t="s">
        <v>450</v>
      </c>
      <c r="L1222" s="2" t="s">
        <v>3137</v>
      </c>
      <c r="M1222" s="2"/>
      <c r="N1222" s="2"/>
      <c r="O1222" s="9">
        <f t="shared" si="27"/>
        <v>2893.5378151260506</v>
      </c>
      <c r="P1222" s="2"/>
      <c r="Q1222" s="2"/>
      <c r="R1222" s="2">
        <v>8378</v>
      </c>
      <c r="S1222" s="2" t="s">
        <v>3146</v>
      </c>
    </row>
    <row r="1223" spans="1:20" s="8" customFormat="1" hidden="1">
      <c r="A1223" s="7">
        <f t="shared" si="26"/>
        <v>1221</v>
      </c>
      <c r="B1223" s="7" t="s">
        <v>17</v>
      </c>
      <c r="C1223" s="38" t="s">
        <v>415</v>
      </c>
      <c r="D1223" s="7" t="s">
        <v>803</v>
      </c>
      <c r="E1223" s="7"/>
      <c r="F1223" s="7" t="s">
        <v>1592</v>
      </c>
      <c r="G1223" s="7" t="s">
        <v>3196</v>
      </c>
      <c r="H1223" s="7">
        <v>2127.7199999999998</v>
      </c>
      <c r="I1223" s="7" t="s">
        <v>44</v>
      </c>
      <c r="J1223" s="7" t="s">
        <v>23</v>
      </c>
      <c r="K1223" s="7" t="s">
        <v>450</v>
      </c>
      <c r="L1223" s="7" t="s">
        <v>50</v>
      </c>
      <c r="M1223" s="7"/>
      <c r="N1223" s="7"/>
      <c r="O1223" s="13">
        <f t="shared" si="27"/>
        <v>1788</v>
      </c>
      <c r="P1223" s="7"/>
      <c r="Q1223" s="7"/>
      <c r="R1223" s="7">
        <v>4952</v>
      </c>
      <c r="S1223" s="7" t="s">
        <v>3146</v>
      </c>
      <c r="T1223" s="7"/>
    </row>
    <row r="1224" spans="1:20" s="8" customFormat="1" hidden="1">
      <c r="A1224" s="7">
        <f t="shared" si="26"/>
        <v>1222</v>
      </c>
      <c r="B1224" s="7" t="s">
        <v>394</v>
      </c>
      <c r="C1224" s="38" t="s">
        <v>389</v>
      </c>
      <c r="D1224" s="7" t="s">
        <v>757</v>
      </c>
      <c r="E1224" s="7"/>
      <c r="F1224" s="7" t="s">
        <v>2945</v>
      </c>
      <c r="G1224" s="7" t="s">
        <v>3197</v>
      </c>
      <c r="H1224" s="7">
        <v>3520.02</v>
      </c>
      <c r="I1224" s="7" t="s">
        <v>44</v>
      </c>
      <c r="J1224" s="7" t="s">
        <v>23</v>
      </c>
      <c r="K1224" s="7" t="s">
        <v>450</v>
      </c>
      <c r="L1224" s="7" t="s">
        <v>50</v>
      </c>
      <c r="M1224" s="7"/>
      <c r="N1224" s="7"/>
      <c r="O1224" s="13">
        <f t="shared" si="27"/>
        <v>2958</v>
      </c>
      <c r="P1224" s="7"/>
      <c r="Q1224" s="7"/>
      <c r="R1224" s="7">
        <v>8900</v>
      </c>
      <c r="S1224" s="7" t="s">
        <v>3146</v>
      </c>
      <c r="T1224" s="7"/>
    </row>
    <row r="1225" spans="1:20" s="8" customFormat="1" hidden="1">
      <c r="A1225" s="7">
        <f t="shared" si="26"/>
        <v>1223</v>
      </c>
      <c r="B1225" s="7" t="s">
        <v>394</v>
      </c>
      <c r="C1225" s="38" t="s">
        <v>389</v>
      </c>
      <c r="D1225" s="7" t="s">
        <v>403</v>
      </c>
      <c r="E1225" s="7"/>
      <c r="F1225" s="7" t="s">
        <v>2950</v>
      </c>
      <c r="G1225" s="7" t="s">
        <v>3198</v>
      </c>
      <c r="H1225" s="7">
        <v>3082.1</v>
      </c>
      <c r="I1225" s="7" t="s">
        <v>44</v>
      </c>
      <c r="J1225" s="7" t="s">
        <v>23</v>
      </c>
      <c r="K1225" s="7" t="s">
        <v>450</v>
      </c>
      <c r="L1225" s="7" t="s">
        <v>50</v>
      </c>
      <c r="M1225" s="7"/>
      <c r="N1225" s="7"/>
      <c r="O1225" s="13">
        <f t="shared" si="27"/>
        <v>2590</v>
      </c>
      <c r="P1225" s="7"/>
      <c r="Q1225" s="7"/>
      <c r="R1225" s="7">
        <v>8900</v>
      </c>
      <c r="S1225" s="7" t="s">
        <v>3146</v>
      </c>
      <c r="T1225" s="7"/>
    </row>
    <row r="1226" spans="1:20" s="8" customFormat="1" hidden="1">
      <c r="A1226" s="7">
        <f t="shared" si="26"/>
        <v>1224</v>
      </c>
      <c r="B1226" s="7" t="s">
        <v>394</v>
      </c>
      <c r="C1226" s="38" t="s">
        <v>389</v>
      </c>
      <c r="D1226" s="7" t="s">
        <v>2778</v>
      </c>
      <c r="E1226" s="7"/>
      <c r="F1226" s="7" t="s">
        <v>2944</v>
      </c>
      <c r="G1226" s="7" t="s">
        <v>3199</v>
      </c>
      <c r="H1226" s="7">
        <v>1404.2</v>
      </c>
      <c r="I1226" s="7" t="s">
        <v>44</v>
      </c>
      <c r="J1226" s="7" t="s">
        <v>23</v>
      </c>
      <c r="K1226" s="7" t="s">
        <v>450</v>
      </c>
      <c r="L1226" s="7" t="s">
        <v>50</v>
      </c>
      <c r="M1226" s="7"/>
      <c r="N1226" s="7"/>
      <c r="O1226" s="13">
        <f t="shared" si="27"/>
        <v>1180</v>
      </c>
      <c r="P1226" s="7"/>
      <c r="Q1226" s="7"/>
      <c r="R1226" s="7">
        <v>8900</v>
      </c>
      <c r="S1226" s="7" t="s">
        <v>3146</v>
      </c>
      <c r="T1226" s="7"/>
    </row>
    <row r="1227" spans="1:20" s="8" customFormat="1" hidden="1">
      <c r="A1227" s="7">
        <f t="shared" si="26"/>
        <v>1225</v>
      </c>
      <c r="B1227" s="7" t="s">
        <v>17</v>
      </c>
      <c r="C1227" s="38" t="s">
        <v>415</v>
      </c>
      <c r="D1227" s="7" t="s">
        <v>419</v>
      </c>
      <c r="E1227" s="7"/>
      <c r="F1227" s="7" t="s">
        <v>3208</v>
      </c>
      <c r="G1227" s="7" t="s">
        <v>3207</v>
      </c>
      <c r="H1227" s="7">
        <v>1037.23</v>
      </c>
      <c r="I1227" s="7" t="s">
        <v>44</v>
      </c>
      <c r="J1227" s="7" t="s">
        <v>23</v>
      </c>
      <c r="K1227" s="7" t="s">
        <v>450</v>
      </c>
      <c r="L1227" s="7" t="s">
        <v>50</v>
      </c>
      <c r="M1227" s="7"/>
      <c r="N1227" s="7"/>
      <c r="O1227" s="13">
        <f t="shared" si="27"/>
        <v>871.62184873949582</v>
      </c>
      <c r="P1227" s="7"/>
      <c r="Q1227" s="7"/>
      <c r="R1227" s="7">
        <v>10174</v>
      </c>
      <c r="S1227" s="7" t="s">
        <v>3146</v>
      </c>
      <c r="T1227" s="7"/>
    </row>
    <row r="1228" spans="1:20" s="8" customFormat="1" hidden="1">
      <c r="A1228" s="7">
        <f t="shared" si="26"/>
        <v>1226</v>
      </c>
      <c r="B1228" s="7" t="s">
        <v>115</v>
      </c>
      <c r="C1228" s="38" t="s">
        <v>110</v>
      </c>
      <c r="D1228" s="7" t="s">
        <v>138</v>
      </c>
      <c r="E1228" s="7"/>
      <c r="F1228" s="7" t="s">
        <v>1204</v>
      </c>
      <c r="G1228" s="7" t="s">
        <v>3226</v>
      </c>
      <c r="H1228" s="7">
        <v>25669.5</v>
      </c>
      <c r="I1228" s="7" t="s">
        <v>44</v>
      </c>
      <c r="J1228" s="7" t="s">
        <v>23</v>
      </c>
      <c r="K1228" s="7" t="s">
        <v>450</v>
      </c>
      <c r="L1228" s="7" t="s">
        <v>50</v>
      </c>
      <c r="M1228" s="7"/>
      <c r="N1228" s="7"/>
      <c r="O1228" s="13">
        <f t="shared" si="27"/>
        <v>21571.008403361346</v>
      </c>
      <c r="P1228" s="7"/>
      <c r="Q1228" s="7"/>
      <c r="R1228" s="7">
        <v>3507</v>
      </c>
      <c r="S1228" s="7" t="s">
        <v>2845</v>
      </c>
      <c r="T1228" s="7"/>
    </row>
    <row r="1229" spans="1:20" s="8" customFormat="1" hidden="1">
      <c r="A1229" s="7">
        <f t="shared" si="26"/>
        <v>1227</v>
      </c>
      <c r="B1229" s="7" t="s">
        <v>17</v>
      </c>
      <c r="C1229" s="38" t="s">
        <v>155</v>
      </c>
      <c r="D1229" s="7" t="s">
        <v>548</v>
      </c>
      <c r="E1229" s="7"/>
      <c r="F1229" s="7" t="s">
        <v>1183</v>
      </c>
      <c r="G1229" s="7" t="s">
        <v>3227</v>
      </c>
      <c r="H1229" s="7">
        <v>4998</v>
      </c>
      <c r="I1229" s="7" t="s">
        <v>44</v>
      </c>
      <c r="J1229" s="7" t="s">
        <v>23</v>
      </c>
      <c r="K1229" s="7" t="s">
        <v>93</v>
      </c>
      <c r="L1229" s="7" t="s">
        <v>50</v>
      </c>
      <c r="M1229" s="7"/>
      <c r="N1229" s="7"/>
      <c r="O1229" s="13">
        <f t="shared" si="27"/>
        <v>4200</v>
      </c>
      <c r="P1229" s="7"/>
      <c r="Q1229" s="7"/>
      <c r="R1229" s="7">
        <v>12566</v>
      </c>
      <c r="S1229" s="7" t="s">
        <v>2845</v>
      </c>
      <c r="T1229" s="7"/>
    </row>
    <row r="1230" spans="1:20" s="8" customFormat="1">
      <c r="A1230" s="7">
        <f t="shared" si="26"/>
        <v>1228</v>
      </c>
      <c r="B1230" s="7" t="s">
        <v>17</v>
      </c>
      <c r="C1230" s="38" t="s">
        <v>834</v>
      </c>
      <c r="D1230" s="7" t="s">
        <v>644</v>
      </c>
      <c r="E1230" s="7"/>
      <c r="F1230" s="7" t="s">
        <v>841</v>
      </c>
      <c r="G1230" s="7" t="s">
        <v>3228</v>
      </c>
      <c r="H1230" s="7">
        <v>7616</v>
      </c>
      <c r="I1230" s="7" t="s">
        <v>44</v>
      </c>
      <c r="J1230" s="7" t="s">
        <v>23</v>
      </c>
      <c r="K1230" s="7" t="s">
        <v>450</v>
      </c>
      <c r="L1230" s="7" t="s">
        <v>50</v>
      </c>
      <c r="M1230" s="7"/>
      <c r="N1230" s="7"/>
      <c r="O1230" s="13">
        <f t="shared" si="27"/>
        <v>6400</v>
      </c>
      <c r="P1230" s="7"/>
      <c r="Q1230" s="7"/>
      <c r="R1230" s="7">
        <v>2492</v>
      </c>
      <c r="S1230" s="7" t="s">
        <v>3146</v>
      </c>
      <c r="T1230" s="7"/>
    </row>
    <row r="1231" spans="1:20" s="8" customFormat="1" hidden="1">
      <c r="A1231" s="7">
        <f t="shared" si="26"/>
        <v>1229</v>
      </c>
      <c r="B1231" s="7" t="s">
        <v>115</v>
      </c>
      <c r="C1231" s="38" t="s">
        <v>110</v>
      </c>
      <c r="D1231" s="7" t="s">
        <v>1209</v>
      </c>
      <c r="E1231" s="7"/>
      <c r="F1231" s="7" t="s">
        <v>1210</v>
      </c>
      <c r="G1231" s="7" t="s">
        <v>3229</v>
      </c>
      <c r="H1231" s="7">
        <v>5895.81</v>
      </c>
      <c r="I1231" s="7" t="s">
        <v>44</v>
      </c>
      <c r="J1231" s="7" t="s">
        <v>23</v>
      </c>
      <c r="K1231" s="7" t="s">
        <v>450</v>
      </c>
      <c r="L1231" s="7" t="s">
        <v>50</v>
      </c>
      <c r="M1231" s="7"/>
      <c r="N1231" s="7"/>
      <c r="O1231" s="13">
        <f t="shared" si="27"/>
        <v>4954.4621848739498</v>
      </c>
      <c r="P1231" s="7"/>
      <c r="Q1231" s="7"/>
      <c r="R1231" s="7">
        <v>3507</v>
      </c>
      <c r="S1231" s="7" t="s">
        <v>3146</v>
      </c>
      <c r="T1231" s="7"/>
    </row>
    <row r="1232" spans="1:20">
      <c r="A1232" s="2">
        <f t="shared" si="26"/>
        <v>1230</v>
      </c>
      <c r="B1232" s="1" t="s">
        <v>17</v>
      </c>
      <c r="C1232" s="1" t="s">
        <v>834</v>
      </c>
      <c r="D1232" s="1" t="s">
        <v>644</v>
      </c>
      <c r="E1232" s="1"/>
      <c r="F1232" s="1" t="s">
        <v>841</v>
      </c>
      <c r="G1232" s="1" t="s">
        <v>3231</v>
      </c>
      <c r="H1232" s="1">
        <v>1547</v>
      </c>
      <c r="I1232" s="1" t="s">
        <v>44</v>
      </c>
      <c r="J1232" s="1" t="s">
        <v>23</v>
      </c>
      <c r="K1232" s="1" t="s">
        <v>450</v>
      </c>
      <c r="L1232" s="1" t="s">
        <v>3137</v>
      </c>
      <c r="M1232" s="1"/>
      <c r="N1232" s="1"/>
      <c r="O1232" s="14">
        <f>H1232/1.09</f>
        <v>1419.2660550458716</v>
      </c>
      <c r="P1232" s="1"/>
      <c r="Q1232" s="1"/>
      <c r="R1232" s="1">
        <v>2492</v>
      </c>
      <c r="S1232" s="64" t="s">
        <v>2845</v>
      </c>
    </row>
    <row r="1233" spans="1:20">
      <c r="A1233" s="2">
        <f t="shared" si="26"/>
        <v>1231</v>
      </c>
      <c r="B1233" s="1" t="s">
        <v>17</v>
      </c>
      <c r="C1233" s="1" t="s">
        <v>834</v>
      </c>
      <c r="D1233" s="1" t="s">
        <v>644</v>
      </c>
      <c r="E1233" s="1"/>
      <c r="F1233" s="1" t="s">
        <v>841</v>
      </c>
      <c r="G1233" s="1" t="s">
        <v>3232</v>
      </c>
      <c r="H1233" s="1">
        <v>2563.2600000000002</v>
      </c>
      <c r="I1233" s="1" t="s">
        <v>44</v>
      </c>
      <c r="J1233" s="1" t="s">
        <v>23</v>
      </c>
      <c r="K1233" s="1" t="s">
        <v>450</v>
      </c>
      <c r="L1233" s="1" t="s">
        <v>3137</v>
      </c>
      <c r="M1233" s="1"/>
      <c r="N1233" s="1"/>
      <c r="O1233" s="14">
        <f>H1233/1.09</f>
        <v>2351.6146788990827</v>
      </c>
      <c r="P1233" s="1"/>
      <c r="Q1233" s="1"/>
      <c r="R1233" s="1">
        <v>2492</v>
      </c>
      <c r="S1233" s="64" t="s">
        <v>2845</v>
      </c>
    </row>
    <row r="1234" spans="1:20" s="8" customFormat="1" hidden="1">
      <c r="A1234" s="7">
        <f t="shared" si="26"/>
        <v>1232</v>
      </c>
      <c r="B1234" s="7" t="s">
        <v>115</v>
      </c>
      <c r="C1234" s="38" t="s">
        <v>110</v>
      </c>
      <c r="D1234" s="7" t="s">
        <v>1195</v>
      </c>
      <c r="E1234" s="7"/>
      <c r="F1234" s="7" t="s">
        <v>1196</v>
      </c>
      <c r="G1234" s="7" t="s">
        <v>3233</v>
      </c>
      <c r="H1234" s="7">
        <v>6106.73</v>
      </c>
      <c r="I1234" s="22" t="s">
        <v>44</v>
      </c>
      <c r="J1234" s="22" t="s">
        <v>23</v>
      </c>
      <c r="K1234" s="22" t="s">
        <v>450</v>
      </c>
      <c r="L1234" s="22" t="s">
        <v>50</v>
      </c>
      <c r="M1234" s="7"/>
      <c r="N1234" s="7"/>
      <c r="O1234" s="13">
        <f t="shared" si="27"/>
        <v>5131.7058823529414</v>
      </c>
      <c r="P1234" s="7"/>
      <c r="Q1234" s="7"/>
      <c r="R1234" s="7">
        <v>3507</v>
      </c>
      <c r="S1234" s="7" t="s">
        <v>3146</v>
      </c>
      <c r="T1234" s="7"/>
    </row>
    <row r="1235" spans="1:20" s="8" customFormat="1" hidden="1">
      <c r="A1235" s="7">
        <f t="shared" si="26"/>
        <v>1233</v>
      </c>
      <c r="B1235" s="7" t="s">
        <v>115</v>
      </c>
      <c r="C1235" s="38" t="s">
        <v>110</v>
      </c>
      <c r="D1235" s="7" t="s">
        <v>270</v>
      </c>
      <c r="E1235" s="7"/>
      <c r="F1235" s="7" t="s">
        <v>1199</v>
      </c>
      <c r="G1235" s="7" t="s">
        <v>3234</v>
      </c>
      <c r="H1235" s="7">
        <v>65.400000000000006</v>
      </c>
      <c r="I1235" s="7" t="s">
        <v>44</v>
      </c>
      <c r="J1235" s="7" t="s">
        <v>23</v>
      </c>
      <c r="K1235" s="7" t="s">
        <v>450</v>
      </c>
      <c r="L1235" s="7" t="s">
        <v>50</v>
      </c>
      <c r="M1235" s="7"/>
      <c r="N1235" s="7"/>
      <c r="O1235" s="13">
        <f t="shared" si="27"/>
        <v>54.957983193277315</v>
      </c>
      <c r="P1235" s="7"/>
      <c r="Q1235" s="7"/>
      <c r="R1235" s="7">
        <v>3507</v>
      </c>
      <c r="S1235" s="7" t="s">
        <v>3146</v>
      </c>
      <c r="T1235" s="7"/>
    </row>
    <row r="1236" spans="1:20" s="8" customFormat="1" hidden="1">
      <c r="A1236" s="7">
        <f t="shared" si="26"/>
        <v>1234</v>
      </c>
      <c r="B1236" s="7" t="s">
        <v>17</v>
      </c>
      <c r="C1236" s="38" t="s">
        <v>415</v>
      </c>
      <c r="D1236" s="7" t="s">
        <v>419</v>
      </c>
      <c r="E1236" s="7"/>
      <c r="F1236" s="7" t="s">
        <v>905</v>
      </c>
      <c r="G1236" s="7" t="s">
        <v>3235</v>
      </c>
      <c r="H1236" s="7">
        <v>41908.089999999997</v>
      </c>
      <c r="I1236" s="7" t="s">
        <v>44</v>
      </c>
      <c r="J1236" s="7" t="s">
        <v>23</v>
      </c>
      <c r="K1236" s="7" t="s">
        <v>450</v>
      </c>
      <c r="L1236" s="7" t="s">
        <v>50</v>
      </c>
      <c r="M1236" s="7"/>
      <c r="N1236" s="7"/>
      <c r="O1236" s="13">
        <f t="shared" si="27"/>
        <v>35216.882352941175</v>
      </c>
      <c r="P1236" s="7"/>
      <c r="Q1236" s="7"/>
      <c r="R1236" s="7">
        <v>10174</v>
      </c>
      <c r="S1236" s="7" t="s">
        <v>3146</v>
      </c>
      <c r="T1236" s="7"/>
    </row>
    <row r="1237" spans="1:20" s="8" customFormat="1" hidden="1">
      <c r="A1237" s="7">
        <f t="shared" si="26"/>
        <v>1235</v>
      </c>
      <c r="B1237" s="7" t="s">
        <v>17</v>
      </c>
      <c r="C1237" s="38" t="s">
        <v>415</v>
      </c>
      <c r="D1237" s="7" t="s">
        <v>419</v>
      </c>
      <c r="E1237" s="7"/>
      <c r="F1237" s="7" t="s">
        <v>3208</v>
      </c>
      <c r="G1237" s="7" t="s">
        <v>3236</v>
      </c>
      <c r="H1237" s="7">
        <v>72272</v>
      </c>
      <c r="I1237" s="7" t="s">
        <v>44</v>
      </c>
      <c r="J1237" s="7" t="s">
        <v>23</v>
      </c>
      <c r="K1237" s="7" t="s">
        <v>450</v>
      </c>
      <c r="L1237" s="7" t="s">
        <v>50</v>
      </c>
      <c r="M1237" s="7"/>
      <c r="N1237" s="7"/>
      <c r="O1237" s="13">
        <f t="shared" si="27"/>
        <v>60732.773109243702</v>
      </c>
      <c r="P1237" s="7"/>
      <c r="Q1237" s="7"/>
      <c r="R1237" s="7">
        <v>10174</v>
      </c>
      <c r="S1237" s="7" t="s">
        <v>3146</v>
      </c>
      <c r="T1237" s="7"/>
    </row>
    <row r="1238" spans="1:20" s="8" customFormat="1" hidden="1">
      <c r="A1238" s="7">
        <f t="shared" si="26"/>
        <v>1236</v>
      </c>
      <c r="B1238" s="7" t="s">
        <v>17</v>
      </c>
      <c r="C1238" s="38" t="s">
        <v>415</v>
      </c>
      <c r="D1238" s="7" t="s">
        <v>530</v>
      </c>
      <c r="E1238" s="7"/>
      <c r="F1238" s="7" t="s">
        <v>1582</v>
      </c>
      <c r="G1238" s="7" t="s">
        <v>3238</v>
      </c>
      <c r="H1238" s="7">
        <v>74.97</v>
      </c>
      <c r="I1238" s="7" t="s">
        <v>44</v>
      </c>
      <c r="J1238" s="7" t="s">
        <v>23</v>
      </c>
      <c r="K1238" s="7" t="s">
        <v>450</v>
      </c>
      <c r="L1238" s="7" t="s">
        <v>50</v>
      </c>
      <c r="M1238" s="7"/>
      <c r="N1238" s="7"/>
      <c r="O1238" s="13">
        <f t="shared" si="27"/>
        <v>63</v>
      </c>
      <c r="P1238" s="7"/>
      <c r="Q1238" s="7"/>
      <c r="R1238" s="7">
        <v>4952</v>
      </c>
      <c r="S1238" s="7" t="s">
        <v>3146</v>
      </c>
      <c r="T1238" s="7"/>
    </row>
    <row r="1239" spans="1:20" s="8" customFormat="1" hidden="1">
      <c r="A1239" s="7">
        <f t="shared" si="26"/>
        <v>1237</v>
      </c>
      <c r="B1239" s="7" t="s">
        <v>394</v>
      </c>
      <c r="C1239" s="38" t="s">
        <v>389</v>
      </c>
      <c r="D1239" s="7" t="s">
        <v>760</v>
      </c>
      <c r="E1239" s="7"/>
      <c r="F1239" s="7" t="s">
        <v>2872</v>
      </c>
      <c r="G1239" s="7" t="s">
        <v>3239</v>
      </c>
      <c r="H1239" s="7">
        <v>10245.9</v>
      </c>
      <c r="I1239" s="7" t="s">
        <v>44</v>
      </c>
      <c r="J1239" s="7" t="s">
        <v>23</v>
      </c>
      <c r="K1239" s="7" t="s">
        <v>450</v>
      </c>
      <c r="L1239" s="7" t="s">
        <v>50</v>
      </c>
      <c r="M1239" s="7"/>
      <c r="N1239" s="7"/>
      <c r="O1239" s="13">
        <f t="shared" si="27"/>
        <v>8610</v>
      </c>
      <c r="P1239" s="7"/>
      <c r="Q1239" s="7"/>
      <c r="R1239" s="7">
        <v>8900</v>
      </c>
      <c r="S1239" s="7" t="s">
        <v>3146</v>
      </c>
      <c r="T1239" s="7"/>
    </row>
    <row r="1240" spans="1:20" s="8" customFormat="1" hidden="1">
      <c r="A1240" s="7">
        <f t="shared" si="26"/>
        <v>1238</v>
      </c>
      <c r="B1240" s="7" t="s">
        <v>394</v>
      </c>
      <c r="C1240" s="38" t="s">
        <v>389</v>
      </c>
      <c r="D1240" s="7" t="s">
        <v>757</v>
      </c>
      <c r="E1240" s="7"/>
      <c r="F1240" s="7" t="s">
        <v>758</v>
      </c>
      <c r="G1240" s="7" t="s">
        <v>3246</v>
      </c>
      <c r="H1240" s="7">
        <v>14994</v>
      </c>
      <c r="I1240" s="7" t="s">
        <v>44</v>
      </c>
      <c r="J1240" s="7" t="s">
        <v>23</v>
      </c>
      <c r="K1240" s="7" t="s">
        <v>450</v>
      </c>
      <c r="L1240" s="7" t="s">
        <v>50</v>
      </c>
      <c r="M1240" s="7"/>
      <c r="N1240" s="7"/>
      <c r="O1240" s="13">
        <f t="shared" si="27"/>
        <v>12600</v>
      </c>
      <c r="P1240" s="7"/>
      <c r="Q1240" s="7"/>
      <c r="R1240" s="7">
        <v>10968</v>
      </c>
      <c r="S1240" s="7" t="s">
        <v>3146</v>
      </c>
      <c r="T1240" s="7"/>
    </row>
    <row r="1241" spans="1:20" s="8" customFormat="1" hidden="1">
      <c r="A1241" s="7">
        <f t="shared" si="26"/>
        <v>1239</v>
      </c>
      <c r="B1241" s="7" t="s">
        <v>394</v>
      </c>
      <c r="C1241" s="38" t="s">
        <v>389</v>
      </c>
      <c r="D1241" s="7" t="s">
        <v>690</v>
      </c>
      <c r="E1241" s="7"/>
      <c r="F1241" s="7" t="s">
        <v>691</v>
      </c>
      <c r="G1241" s="7" t="s">
        <v>3248</v>
      </c>
      <c r="H1241" s="7">
        <v>6783</v>
      </c>
      <c r="I1241" s="7" t="s">
        <v>44</v>
      </c>
      <c r="J1241" s="7" t="s">
        <v>23</v>
      </c>
      <c r="K1241" s="7" t="s">
        <v>450</v>
      </c>
      <c r="L1241" s="7" t="s">
        <v>50</v>
      </c>
      <c r="M1241" s="7"/>
      <c r="N1241" s="7"/>
      <c r="O1241" s="13">
        <f t="shared" si="27"/>
        <v>5700</v>
      </c>
      <c r="P1241" s="7"/>
      <c r="Q1241" s="7"/>
      <c r="R1241" s="7">
        <v>10968</v>
      </c>
      <c r="S1241" s="7" t="s">
        <v>3146</v>
      </c>
      <c r="T1241" s="7"/>
    </row>
    <row r="1242" spans="1:20" s="8" customFormat="1" hidden="1">
      <c r="A1242" s="7">
        <f t="shared" si="26"/>
        <v>1240</v>
      </c>
      <c r="B1242" s="7" t="s">
        <v>394</v>
      </c>
      <c r="C1242" s="38" t="s">
        <v>155</v>
      </c>
      <c r="D1242" s="7" t="s">
        <v>162</v>
      </c>
      <c r="E1242" s="7"/>
      <c r="F1242" s="7" t="s">
        <v>153</v>
      </c>
      <c r="G1242" s="7" t="s">
        <v>3249</v>
      </c>
      <c r="H1242" s="7">
        <v>1368.5</v>
      </c>
      <c r="I1242" s="7" t="s">
        <v>44</v>
      </c>
      <c r="J1242" s="7" t="s">
        <v>23</v>
      </c>
      <c r="K1242" s="7" t="s">
        <v>93</v>
      </c>
      <c r="L1242" s="7" t="s">
        <v>50</v>
      </c>
      <c r="M1242" s="7"/>
      <c r="N1242" s="7"/>
      <c r="O1242" s="13">
        <f t="shared" si="27"/>
        <v>1150</v>
      </c>
      <c r="P1242" s="7"/>
      <c r="Q1242" s="7"/>
      <c r="R1242" s="7">
        <v>12566</v>
      </c>
      <c r="S1242" s="7" t="s">
        <v>3146</v>
      </c>
      <c r="T1242" s="7"/>
    </row>
    <row r="1243" spans="1:20" s="8" customFormat="1" hidden="1">
      <c r="A1243" s="7">
        <f t="shared" si="26"/>
        <v>1241</v>
      </c>
      <c r="B1243" s="7" t="s">
        <v>17</v>
      </c>
      <c r="C1243" s="38" t="s">
        <v>155</v>
      </c>
      <c r="D1243" s="7" t="s">
        <v>440</v>
      </c>
      <c r="E1243" s="7"/>
      <c r="F1243" s="7" t="s">
        <v>2556</v>
      </c>
      <c r="G1243" s="7" t="s">
        <v>3250</v>
      </c>
      <c r="H1243" s="7">
        <v>209.44</v>
      </c>
      <c r="I1243" s="7" t="s">
        <v>44</v>
      </c>
      <c r="J1243" s="7" t="s">
        <v>23</v>
      </c>
      <c r="K1243" s="7" t="s">
        <v>450</v>
      </c>
      <c r="L1243" s="7" t="s">
        <v>50</v>
      </c>
      <c r="M1243" s="7"/>
      <c r="N1243" s="7"/>
      <c r="O1243" s="13">
        <f t="shared" si="27"/>
        <v>176</v>
      </c>
      <c r="P1243" s="7"/>
      <c r="Q1243" s="7"/>
      <c r="R1243" s="7">
        <v>8052</v>
      </c>
      <c r="S1243" s="7" t="s">
        <v>3146</v>
      </c>
      <c r="T1243" s="7">
        <v>8</v>
      </c>
    </row>
    <row r="1244" spans="1:20" s="8" customFormat="1" hidden="1">
      <c r="A1244" s="7">
        <f t="shared" si="26"/>
        <v>1242</v>
      </c>
      <c r="B1244" s="7" t="s">
        <v>17</v>
      </c>
      <c r="C1244" s="38" t="s">
        <v>155</v>
      </c>
      <c r="D1244" s="7" t="s">
        <v>1374</v>
      </c>
      <c r="E1244" s="7"/>
      <c r="F1244" s="7" t="s">
        <v>3251</v>
      </c>
      <c r="G1244" s="7" t="s">
        <v>3252</v>
      </c>
      <c r="H1244" s="7">
        <v>202.3</v>
      </c>
      <c r="I1244" s="7" t="s">
        <v>44</v>
      </c>
      <c r="J1244" s="7" t="s">
        <v>23</v>
      </c>
      <c r="K1244" s="7" t="s">
        <v>93</v>
      </c>
      <c r="L1244" s="7" t="s">
        <v>50</v>
      </c>
      <c r="M1244" s="7"/>
      <c r="N1244" s="7"/>
      <c r="O1244" s="13">
        <f t="shared" si="27"/>
        <v>170.00000000000003</v>
      </c>
      <c r="P1244" s="7"/>
      <c r="Q1244" s="7"/>
      <c r="R1244" s="7">
        <v>12566</v>
      </c>
      <c r="S1244" s="7" t="s">
        <v>3146</v>
      </c>
      <c r="T1244" s="7"/>
    </row>
    <row r="1245" spans="1:20" s="8" customFormat="1" hidden="1">
      <c r="A1245" s="7">
        <f t="shared" si="26"/>
        <v>1243</v>
      </c>
      <c r="B1245" s="7" t="s">
        <v>17</v>
      </c>
      <c r="C1245" s="38" t="s">
        <v>155</v>
      </c>
      <c r="D1245" s="7" t="s">
        <v>806</v>
      </c>
      <c r="E1245" s="7"/>
      <c r="F1245" s="7" t="s">
        <v>1565</v>
      </c>
      <c r="G1245" s="7" t="s">
        <v>3253</v>
      </c>
      <c r="H1245" s="7">
        <v>2425.89</v>
      </c>
      <c r="I1245" s="7" t="s">
        <v>3254</v>
      </c>
      <c r="J1245" s="7" t="s">
        <v>23</v>
      </c>
      <c r="K1245" s="7" t="s">
        <v>93</v>
      </c>
      <c r="L1245" s="7" t="s">
        <v>50</v>
      </c>
      <c r="M1245" s="7"/>
      <c r="N1245" s="7"/>
      <c r="O1245" s="13">
        <f t="shared" si="27"/>
        <v>2038.5630252100841</v>
      </c>
      <c r="P1245" s="7"/>
      <c r="Q1245" s="7"/>
      <c r="R1245" s="7">
        <v>12566</v>
      </c>
      <c r="S1245" s="7" t="s">
        <v>3146</v>
      </c>
      <c r="T1245" s="7"/>
    </row>
    <row r="1246" spans="1:20" s="8" customFormat="1" hidden="1">
      <c r="A1246" s="7">
        <f t="shared" si="26"/>
        <v>1244</v>
      </c>
      <c r="B1246" s="7" t="s">
        <v>17</v>
      </c>
      <c r="C1246" s="38" t="s">
        <v>155</v>
      </c>
      <c r="D1246" s="7" t="s">
        <v>3255</v>
      </c>
      <c r="E1246" s="7"/>
      <c r="F1246" s="7" t="s">
        <v>1565</v>
      </c>
      <c r="G1246" s="7" t="s">
        <v>3256</v>
      </c>
      <c r="H1246" s="7">
        <v>23.8</v>
      </c>
      <c r="I1246" s="7" t="s">
        <v>3254</v>
      </c>
      <c r="J1246" s="7" t="s">
        <v>23</v>
      </c>
      <c r="K1246" s="7" t="s">
        <v>93</v>
      </c>
      <c r="L1246" s="7" t="s">
        <v>50</v>
      </c>
      <c r="M1246" s="7"/>
      <c r="N1246" s="7"/>
      <c r="O1246" s="13">
        <f t="shared" si="27"/>
        <v>20</v>
      </c>
      <c r="P1246" s="7"/>
      <c r="Q1246" s="7"/>
      <c r="R1246" s="7">
        <v>12566</v>
      </c>
      <c r="S1246" s="7" t="s">
        <v>3146</v>
      </c>
      <c r="T1246" s="7"/>
    </row>
    <row r="1247" spans="1:20" s="8" customFormat="1" hidden="1">
      <c r="A1247" s="7">
        <f t="shared" si="26"/>
        <v>1245</v>
      </c>
      <c r="B1247" s="7" t="s">
        <v>17</v>
      </c>
      <c r="C1247" s="38" t="s">
        <v>834</v>
      </c>
      <c r="D1247" s="7" t="s">
        <v>643</v>
      </c>
      <c r="E1247" s="7"/>
      <c r="F1247" s="7" t="s">
        <v>838</v>
      </c>
      <c r="G1247" s="7" t="s">
        <v>3257</v>
      </c>
      <c r="H1247" s="7">
        <v>1783.81</v>
      </c>
      <c r="I1247" s="7" t="s">
        <v>44</v>
      </c>
      <c r="J1247" s="7" t="s">
        <v>23</v>
      </c>
      <c r="K1247" s="7" t="s">
        <v>450</v>
      </c>
      <c r="L1247" s="7" t="s">
        <v>50</v>
      </c>
      <c r="M1247" s="7"/>
      <c r="N1247" s="7"/>
      <c r="O1247" s="13">
        <f t="shared" si="27"/>
        <v>1499</v>
      </c>
      <c r="P1247" s="7"/>
      <c r="Q1247" s="7"/>
      <c r="R1247" s="7">
        <v>2492</v>
      </c>
      <c r="S1247" s="7" t="s">
        <v>3146</v>
      </c>
      <c r="T1247" s="7"/>
    </row>
    <row r="1248" spans="1:20" s="8" customFormat="1" hidden="1">
      <c r="A1248" s="7">
        <f t="shared" si="26"/>
        <v>1246</v>
      </c>
      <c r="B1248" s="7" t="s">
        <v>17</v>
      </c>
      <c r="C1248" s="38" t="s">
        <v>155</v>
      </c>
      <c r="D1248" s="7" t="s">
        <v>423</v>
      </c>
      <c r="E1248" s="7"/>
      <c r="F1248" s="7" t="s">
        <v>1346</v>
      </c>
      <c r="G1248" s="7" t="s">
        <v>3258</v>
      </c>
      <c r="H1248" s="7">
        <v>149.94</v>
      </c>
      <c r="I1248" s="7" t="s">
        <v>44</v>
      </c>
      <c r="J1248" s="7" t="s">
        <v>23</v>
      </c>
      <c r="K1248" s="7" t="s">
        <v>450</v>
      </c>
      <c r="L1248" s="7" t="s">
        <v>50</v>
      </c>
      <c r="M1248" s="7"/>
      <c r="N1248" s="7"/>
      <c r="O1248" s="13">
        <f t="shared" si="27"/>
        <v>126</v>
      </c>
      <c r="P1248" s="7"/>
      <c r="Q1248" s="7"/>
      <c r="R1248" s="7">
        <v>3953</v>
      </c>
      <c r="S1248" s="7" t="s">
        <v>3146</v>
      </c>
      <c r="T1248" s="7"/>
    </row>
    <row r="1249" spans="1:20" s="8" customFormat="1" hidden="1">
      <c r="A1249" s="7">
        <f t="shared" si="26"/>
        <v>1247</v>
      </c>
      <c r="B1249" s="7" t="s">
        <v>17</v>
      </c>
      <c r="C1249" s="38" t="s">
        <v>415</v>
      </c>
      <c r="D1249" s="7" t="s">
        <v>527</v>
      </c>
      <c r="E1249" s="7"/>
      <c r="F1249" s="7" t="s">
        <v>1581</v>
      </c>
      <c r="G1249" s="7" t="s">
        <v>3259</v>
      </c>
      <c r="H1249" s="7">
        <v>242.76</v>
      </c>
      <c r="I1249" s="7" t="s">
        <v>44</v>
      </c>
      <c r="J1249" s="7" t="s">
        <v>23</v>
      </c>
      <c r="K1249" s="7" t="s">
        <v>450</v>
      </c>
      <c r="L1249" s="7" t="s">
        <v>50</v>
      </c>
      <c r="M1249" s="7"/>
      <c r="N1249" s="7"/>
      <c r="O1249" s="13">
        <f t="shared" si="27"/>
        <v>204</v>
      </c>
      <c r="P1249" s="7"/>
      <c r="Q1249" s="7"/>
      <c r="R1249" s="7">
        <v>4952</v>
      </c>
      <c r="S1249" s="7" t="s">
        <v>3146</v>
      </c>
      <c r="T1249" s="7"/>
    </row>
    <row r="1250" spans="1:20" s="8" customFormat="1" hidden="1">
      <c r="A1250" s="7">
        <f t="shared" si="26"/>
        <v>1248</v>
      </c>
      <c r="B1250" s="7" t="s">
        <v>17</v>
      </c>
      <c r="C1250" s="38" t="s">
        <v>415</v>
      </c>
      <c r="D1250" s="7" t="s">
        <v>527</v>
      </c>
      <c r="E1250" s="7"/>
      <c r="F1250" s="7" t="s">
        <v>1581</v>
      </c>
      <c r="G1250" s="7" t="s">
        <v>3260</v>
      </c>
      <c r="H1250" s="7">
        <v>3605.7</v>
      </c>
      <c r="I1250" s="7" t="s">
        <v>44</v>
      </c>
      <c r="J1250" s="7" t="s">
        <v>23</v>
      </c>
      <c r="K1250" s="7" t="s">
        <v>450</v>
      </c>
      <c r="L1250" s="7" t="s">
        <v>50</v>
      </c>
      <c r="M1250" s="7"/>
      <c r="N1250" s="7"/>
      <c r="O1250" s="13">
        <f t="shared" si="27"/>
        <v>3030</v>
      </c>
      <c r="P1250" s="7"/>
      <c r="Q1250" s="7"/>
      <c r="R1250" s="7">
        <v>4952</v>
      </c>
      <c r="S1250" s="7" t="s">
        <v>3146</v>
      </c>
      <c r="T1250" s="7"/>
    </row>
    <row r="1251" spans="1:20" s="8" customFormat="1" hidden="1">
      <c r="A1251" s="7">
        <f t="shared" si="26"/>
        <v>1249</v>
      </c>
      <c r="B1251" s="7" t="s">
        <v>17</v>
      </c>
      <c r="C1251" s="38" t="s">
        <v>415</v>
      </c>
      <c r="D1251" s="7" t="s">
        <v>885</v>
      </c>
      <c r="E1251" s="7"/>
      <c r="F1251" s="7" t="s">
        <v>1592</v>
      </c>
      <c r="G1251" s="7" t="s">
        <v>3261</v>
      </c>
      <c r="H1251" s="7">
        <v>15650.4</v>
      </c>
      <c r="I1251" s="7" t="s">
        <v>44</v>
      </c>
      <c r="J1251" s="7" t="s">
        <v>23</v>
      </c>
      <c r="K1251" s="7" t="s">
        <v>450</v>
      </c>
      <c r="L1251" s="7" t="s">
        <v>50</v>
      </c>
      <c r="M1251" s="7"/>
      <c r="N1251" s="7"/>
      <c r="O1251" s="13">
        <f t="shared" si="27"/>
        <v>13151.596638655463</v>
      </c>
      <c r="P1251" s="7"/>
      <c r="Q1251" s="7"/>
      <c r="R1251" s="7">
        <v>4952</v>
      </c>
      <c r="S1251" s="7" t="s">
        <v>3146</v>
      </c>
      <c r="T1251" s="7"/>
    </row>
    <row r="1252" spans="1:20" s="8" customFormat="1" hidden="1">
      <c r="A1252" s="7">
        <f t="shared" si="26"/>
        <v>1250</v>
      </c>
      <c r="B1252" s="7" t="s">
        <v>17</v>
      </c>
      <c r="C1252" s="38" t="s">
        <v>415</v>
      </c>
      <c r="D1252" s="7" t="s">
        <v>419</v>
      </c>
      <c r="E1252" s="7"/>
      <c r="F1252" s="7" t="s">
        <v>1588</v>
      </c>
      <c r="G1252" s="7" t="s">
        <v>3262</v>
      </c>
      <c r="H1252" s="7">
        <v>3044.02</v>
      </c>
      <c r="I1252" s="7" t="s">
        <v>44</v>
      </c>
      <c r="J1252" s="7" t="s">
        <v>23</v>
      </c>
      <c r="K1252" s="7" t="s">
        <v>450</v>
      </c>
      <c r="L1252" s="7" t="s">
        <v>50</v>
      </c>
      <c r="M1252" s="7"/>
      <c r="N1252" s="7"/>
      <c r="O1252" s="13">
        <f t="shared" si="27"/>
        <v>2558</v>
      </c>
      <c r="P1252" s="7"/>
      <c r="Q1252" s="7"/>
      <c r="R1252" s="7">
        <v>4952</v>
      </c>
      <c r="S1252" s="7" t="s">
        <v>3146</v>
      </c>
      <c r="T1252" s="7"/>
    </row>
    <row r="1253" spans="1:20" s="8" customFormat="1" hidden="1">
      <c r="A1253" s="7">
        <f t="shared" si="26"/>
        <v>1251</v>
      </c>
      <c r="B1253" s="7" t="s">
        <v>17</v>
      </c>
      <c r="C1253" s="38" t="s">
        <v>415</v>
      </c>
      <c r="D1253" s="7" t="s">
        <v>3263</v>
      </c>
      <c r="E1253" s="7"/>
      <c r="F1253" s="7" t="s">
        <v>1592</v>
      </c>
      <c r="G1253" s="7" t="s">
        <v>3264</v>
      </c>
      <c r="H1253" s="7">
        <v>268.23</v>
      </c>
      <c r="I1253" s="7" t="s">
        <v>44</v>
      </c>
      <c r="J1253" s="7" t="s">
        <v>23</v>
      </c>
      <c r="K1253" s="7" t="s">
        <v>450</v>
      </c>
      <c r="L1253" s="7" t="s">
        <v>50</v>
      </c>
      <c r="M1253" s="7"/>
      <c r="N1253" s="7"/>
      <c r="O1253" s="13">
        <f t="shared" si="27"/>
        <v>225.40336134453784</v>
      </c>
      <c r="P1253" s="7"/>
      <c r="Q1253" s="7"/>
      <c r="R1253" s="7">
        <v>4952</v>
      </c>
      <c r="S1253" s="7" t="s">
        <v>3146</v>
      </c>
      <c r="T1253" s="7"/>
    </row>
    <row r="1254" spans="1:20" s="8" customFormat="1" hidden="1">
      <c r="A1254" s="7">
        <f t="shared" si="26"/>
        <v>1252</v>
      </c>
      <c r="B1254" s="7" t="s">
        <v>17</v>
      </c>
      <c r="C1254" s="38" t="s">
        <v>415</v>
      </c>
      <c r="D1254" s="7" t="s">
        <v>530</v>
      </c>
      <c r="E1254" s="7"/>
      <c r="F1254" s="7" t="s">
        <v>1582</v>
      </c>
      <c r="G1254" s="7" t="s">
        <v>3265</v>
      </c>
      <c r="H1254" s="7">
        <v>179.69</v>
      </c>
      <c r="I1254" s="7" t="s">
        <v>44</v>
      </c>
      <c r="J1254" s="7" t="s">
        <v>23</v>
      </c>
      <c r="K1254" s="7" t="s">
        <v>450</v>
      </c>
      <c r="L1254" s="7" t="s">
        <v>50</v>
      </c>
      <c r="M1254" s="7"/>
      <c r="N1254" s="7"/>
      <c r="O1254" s="13">
        <f t="shared" si="27"/>
        <v>151</v>
      </c>
      <c r="P1254" s="7"/>
      <c r="Q1254" s="7"/>
      <c r="R1254" s="7">
        <v>4952</v>
      </c>
      <c r="S1254" s="7" t="s">
        <v>3146</v>
      </c>
      <c r="T1254" s="7"/>
    </row>
    <row r="1255" spans="1:20" s="8" customFormat="1" hidden="1">
      <c r="A1255" s="7">
        <f t="shared" si="26"/>
        <v>1253</v>
      </c>
      <c r="B1255" s="7" t="s">
        <v>115</v>
      </c>
      <c r="C1255" s="38" t="s">
        <v>324</v>
      </c>
      <c r="D1255" s="7" t="s">
        <v>1148</v>
      </c>
      <c r="E1255" s="7"/>
      <c r="F1255" s="7" t="s">
        <v>1149</v>
      </c>
      <c r="G1255" s="7" t="s">
        <v>3266</v>
      </c>
      <c r="H1255" s="7">
        <v>392.7</v>
      </c>
      <c r="I1255" s="7" t="s">
        <v>44</v>
      </c>
      <c r="J1255" s="7" t="s">
        <v>23</v>
      </c>
      <c r="K1255" s="7" t="s">
        <v>450</v>
      </c>
      <c r="L1255" s="7" t="s">
        <v>50</v>
      </c>
      <c r="M1255" s="7"/>
      <c r="N1255" s="7"/>
      <c r="O1255" s="13">
        <f t="shared" si="27"/>
        <v>330</v>
      </c>
      <c r="P1255" s="7"/>
      <c r="Q1255" s="7"/>
      <c r="R1255" s="7">
        <v>3508</v>
      </c>
      <c r="S1255" s="7" t="s">
        <v>3146</v>
      </c>
      <c r="T1255" s="7"/>
    </row>
    <row r="1256" spans="1:20" s="8" customFormat="1" hidden="1">
      <c r="A1256" s="7">
        <f t="shared" si="26"/>
        <v>1254</v>
      </c>
      <c r="B1256" s="7" t="s">
        <v>115</v>
      </c>
      <c r="C1256" s="38" t="s">
        <v>324</v>
      </c>
      <c r="D1256" s="7" t="s">
        <v>327</v>
      </c>
      <c r="E1256" s="7"/>
      <c r="F1256" s="7" t="s">
        <v>1153</v>
      </c>
      <c r="G1256" s="7" t="s">
        <v>3267</v>
      </c>
      <c r="H1256" s="7">
        <v>3570</v>
      </c>
      <c r="I1256" s="7" t="s">
        <v>44</v>
      </c>
      <c r="J1256" s="7" t="s">
        <v>23</v>
      </c>
      <c r="K1256" s="7" t="s">
        <v>450</v>
      </c>
      <c r="L1256" s="7" t="s">
        <v>50</v>
      </c>
      <c r="M1256" s="7"/>
      <c r="N1256" s="7"/>
      <c r="O1256" s="13">
        <f t="shared" si="27"/>
        <v>3000</v>
      </c>
      <c r="P1256" s="7"/>
      <c r="Q1256" s="7"/>
      <c r="R1256" s="7">
        <v>3508</v>
      </c>
      <c r="S1256" s="7" t="s">
        <v>3146</v>
      </c>
      <c r="T1256" s="7"/>
    </row>
    <row r="1257" spans="1:20" s="8" customFormat="1" hidden="1">
      <c r="A1257" s="7">
        <f t="shared" si="26"/>
        <v>1255</v>
      </c>
      <c r="B1257" s="7" t="s">
        <v>115</v>
      </c>
      <c r="C1257" s="38" t="s">
        <v>155</v>
      </c>
      <c r="D1257" s="7" t="s">
        <v>706</v>
      </c>
      <c r="E1257" s="7"/>
      <c r="F1257" s="7" t="s">
        <v>2556</v>
      </c>
      <c r="G1257" s="7" t="s">
        <v>3268</v>
      </c>
      <c r="H1257" s="7">
        <v>20.23</v>
      </c>
      <c r="I1257" s="7" t="s">
        <v>44</v>
      </c>
      <c r="J1257" s="7" t="s">
        <v>23</v>
      </c>
      <c r="K1257" s="7" t="s">
        <v>450</v>
      </c>
      <c r="L1257" s="7" t="s">
        <v>50</v>
      </c>
      <c r="M1257" s="7"/>
      <c r="N1257" s="7"/>
      <c r="O1257" s="13">
        <f t="shared" si="27"/>
        <v>17</v>
      </c>
      <c r="P1257" s="7"/>
      <c r="Q1257" s="7"/>
      <c r="R1257" s="7">
        <v>8052</v>
      </c>
      <c r="S1257" s="7" t="s">
        <v>3146</v>
      </c>
      <c r="T1257" s="7"/>
    </row>
    <row r="1258" spans="1:20" hidden="1">
      <c r="A1258" s="2">
        <f t="shared" si="26"/>
        <v>1256</v>
      </c>
      <c r="B1258" s="2" t="s">
        <v>414</v>
      </c>
      <c r="C1258" s="39" t="s">
        <v>155</v>
      </c>
      <c r="D1258" s="2" t="s">
        <v>3334</v>
      </c>
      <c r="E1258" s="2"/>
      <c r="F1258" s="2" t="s">
        <v>2209</v>
      </c>
      <c r="G1258" s="2" t="s">
        <v>3269</v>
      </c>
      <c r="H1258" s="2">
        <v>14515.03</v>
      </c>
      <c r="I1258" s="2" t="s">
        <v>44</v>
      </c>
      <c r="J1258" s="2" t="s">
        <v>23</v>
      </c>
      <c r="K1258" s="2" t="s">
        <v>450</v>
      </c>
      <c r="L1258" s="2" t="s">
        <v>3247</v>
      </c>
      <c r="M1258" s="2"/>
      <c r="N1258" s="2"/>
      <c r="O1258" s="9">
        <f t="shared" si="27"/>
        <v>12197.504201680673</v>
      </c>
      <c r="P1258" s="2"/>
      <c r="Q1258" s="2"/>
      <c r="R1258" s="2">
        <v>12566</v>
      </c>
      <c r="S1258" s="2" t="s">
        <v>3146</v>
      </c>
    </row>
    <row r="1259" spans="1:20" s="8" customFormat="1" hidden="1">
      <c r="A1259" s="7">
        <f t="shared" si="26"/>
        <v>1257</v>
      </c>
      <c r="B1259" s="7" t="s">
        <v>414</v>
      </c>
      <c r="C1259" s="38" t="s">
        <v>415</v>
      </c>
      <c r="D1259" s="7" t="s">
        <v>893</v>
      </c>
      <c r="E1259" s="7"/>
      <c r="F1259" s="7" t="s">
        <v>746</v>
      </c>
      <c r="G1259" s="7" t="s">
        <v>3270</v>
      </c>
      <c r="H1259" s="7">
        <v>8488.67</v>
      </c>
      <c r="I1259" s="7" t="s">
        <v>44</v>
      </c>
      <c r="J1259" s="7" t="s">
        <v>23</v>
      </c>
      <c r="K1259" s="7" t="s">
        <v>450</v>
      </c>
      <c r="L1259" s="7" t="s">
        <v>50</v>
      </c>
      <c r="M1259" s="7"/>
      <c r="N1259" s="7"/>
      <c r="O1259" s="13">
        <f t="shared" si="27"/>
        <v>7133.3361344537816</v>
      </c>
      <c r="P1259" s="7"/>
      <c r="Q1259" s="7"/>
      <c r="R1259" s="7">
        <v>12566</v>
      </c>
      <c r="S1259" s="7" t="s">
        <v>3146</v>
      </c>
      <c r="T1259" s="7"/>
    </row>
    <row r="1260" spans="1:20" hidden="1">
      <c r="A1260" s="2">
        <f t="shared" si="26"/>
        <v>1258</v>
      </c>
      <c r="B1260" s="2" t="s">
        <v>414</v>
      </c>
      <c r="C1260" s="39" t="s">
        <v>155</v>
      </c>
      <c r="D1260" s="2" t="s">
        <v>3334</v>
      </c>
      <c r="E1260" s="2"/>
      <c r="F1260" s="2" t="s">
        <v>2209</v>
      </c>
      <c r="G1260" s="2" t="s">
        <v>3271</v>
      </c>
      <c r="H1260" s="2">
        <v>428.4</v>
      </c>
      <c r="I1260" s="2" t="s">
        <v>44</v>
      </c>
      <c r="J1260" s="2" t="s">
        <v>23</v>
      </c>
      <c r="K1260" s="2" t="s">
        <v>450</v>
      </c>
      <c r="L1260" s="2" t="s">
        <v>3247</v>
      </c>
      <c r="M1260" s="2"/>
      <c r="N1260" s="2"/>
      <c r="O1260" s="9">
        <f t="shared" si="27"/>
        <v>360</v>
      </c>
      <c r="P1260" s="2"/>
      <c r="Q1260" s="2"/>
      <c r="R1260" s="2">
        <v>12566</v>
      </c>
      <c r="S1260" s="2" t="s">
        <v>3146</v>
      </c>
    </row>
    <row r="1261" spans="1:20" s="8" customFormat="1" hidden="1">
      <c r="A1261" s="7">
        <f t="shared" ref="A1261:A1324" si="28">A1260+1</f>
        <v>1259</v>
      </c>
      <c r="B1261" s="7" t="s">
        <v>414</v>
      </c>
      <c r="C1261" s="38" t="s">
        <v>415</v>
      </c>
      <c r="D1261" s="7" t="s">
        <v>545</v>
      </c>
      <c r="E1261" s="7"/>
      <c r="F1261" s="7" t="s">
        <v>2436</v>
      </c>
      <c r="G1261" s="7" t="s">
        <v>3272</v>
      </c>
      <c r="H1261" s="7">
        <v>5495.42</v>
      </c>
      <c r="I1261" s="7" t="s">
        <v>44</v>
      </c>
      <c r="J1261" s="7" t="s">
        <v>23</v>
      </c>
      <c r="K1261" s="7" t="s">
        <v>93</v>
      </c>
      <c r="L1261" s="7" t="s">
        <v>50</v>
      </c>
      <c r="M1261" s="7"/>
      <c r="N1261" s="7"/>
      <c r="O1261" s="13">
        <f t="shared" si="27"/>
        <v>4618</v>
      </c>
      <c r="P1261" s="7"/>
      <c r="Q1261" s="7"/>
      <c r="R1261" s="7">
        <v>10055</v>
      </c>
      <c r="S1261" s="7" t="s">
        <v>3146</v>
      </c>
      <c r="T1261" s="7"/>
    </row>
    <row r="1262" spans="1:20" s="8" customFormat="1" hidden="1">
      <c r="A1262" s="7">
        <f t="shared" si="28"/>
        <v>1260</v>
      </c>
      <c r="B1262" s="7" t="s">
        <v>17</v>
      </c>
      <c r="C1262" s="38" t="s">
        <v>155</v>
      </c>
      <c r="D1262" s="7" t="s">
        <v>548</v>
      </c>
      <c r="E1262" s="7"/>
      <c r="F1262" s="7" t="s">
        <v>1183</v>
      </c>
      <c r="G1262" s="7" t="s">
        <v>3273</v>
      </c>
      <c r="H1262" s="7">
        <v>5916.38</v>
      </c>
      <c r="I1262" s="7" t="s">
        <v>44</v>
      </c>
      <c r="J1262" s="7" t="s">
        <v>23</v>
      </c>
      <c r="K1262" s="7" t="s">
        <v>93</v>
      </c>
      <c r="L1262" s="7" t="s">
        <v>50</v>
      </c>
      <c r="M1262" s="7"/>
      <c r="N1262" s="7"/>
      <c r="O1262" s="13">
        <f t="shared" si="27"/>
        <v>4971.7478991596645</v>
      </c>
      <c r="P1262" s="7"/>
      <c r="Q1262" s="7"/>
      <c r="R1262" s="7">
        <v>12566</v>
      </c>
      <c r="S1262" s="7" t="s">
        <v>3146</v>
      </c>
      <c r="T1262" s="7"/>
    </row>
    <row r="1263" spans="1:20" s="8" customFormat="1" hidden="1">
      <c r="A1263" s="7">
        <f t="shared" si="28"/>
        <v>1261</v>
      </c>
      <c r="B1263" s="7" t="s">
        <v>17</v>
      </c>
      <c r="C1263" s="38" t="s">
        <v>155</v>
      </c>
      <c r="D1263" s="7" t="s">
        <v>545</v>
      </c>
      <c r="E1263" s="7"/>
      <c r="F1263" s="7" t="s">
        <v>789</v>
      </c>
      <c r="G1263" s="7" t="s">
        <v>3274</v>
      </c>
      <c r="H1263" s="7">
        <v>7140</v>
      </c>
      <c r="I1263" s="7" t="s">
        <v>44</v>
      </c>
      <c r="J1263" s="7" t="s">
        <v>23</v>
      </c>
      <c r="K1263" s="7" t="s">
        <v>93</v>
      </c>
      <c r="L1263" s="7" t="s">
        <v>50</v>
      </c>
      <c r="M1263" s="7"/>
      <c r="N1263" s="7"/>
      <c r="O1263" s="13">
        <f t="shared" si="27"/>
        <v>6000</v>
      </c>
      <c r="P1263" s="7"/>
      <c r="Q1263" s="7"/>
      <c r="R1263" s="7">
        <v>12566</v>
      </c>
      <c r="S1263" s="7" t="s">
        <v>3146</v>
      </c>
      <c r="T1263" s="7"/>
    </row>
    <row r="1264" spans="1:20" s="8" customFormat="1" ht="30" hidden="1">
      <c r="A1264" s="7">
        <f t="shared" si="28"/>
        <v>1262</v>
      </c>
      <c r="B1264" s="7" t="s">
        <v>17</v>
      </c>
      <c r="C1264" s="38" t="s">
        <v>155</v>
      </c>
      <c r="D1264" s="7" t="s">
        <v>152</v>
      </c>
      <c r="E1264" s="7"/>
      <c r="F1264" s="7" t="s">
        <v>153</v>
      </c>
      <c r="G1264" s="7" t="s">
        <v>3275</v>
      </c>
      <c r="H1264" s="7">
        <v>23.8</v>
      </c>
      <c r="I1264" s="7" t="s">
        <v>23</v>
      </c>
      <c r="J1264" s="7" t="s">
        <v>23</v>
      </c>
      <c r="K1264" s="7" t="s">
        <v>93</v>
      </c>
      <c r="L1264" s="7" t="s">
        <v>50</v>
      </c>
      <c r="M1264" s="7"/>
      <c r="N1264" s="7"/>
      <c r="O1264" s="13">
        <f t="shared" si="27"/>
        <v>20</v>
      </c>
      <c r="P1264" s="7"/>
      <c r="Q1264" s="7"/>
      <c r="R1264" s="7">
        <v>12566</v>
      </c>
      <c r="S1264" s="7" t="s">
        <v>3146</v>
      </c>
      <c r="T1264" s="7"/>
    </row>
    <row r="1265" spans="1:20" s="8" customFormat="1" hidden="1">
      <c r="A1265" s="7">
        <f t="shared" si="28"/>
        <v>1263</v>
      </c>
      <c r="B1265" s="7" t="s">
        <v>17</v>
      </c>
      <c r="C1265" s="38" t="s">
        <v>155</v>
      </c>
      <c r="D1265" s="7" t="s">
        <v>152</v>
      </c>
      <c r="E1265" s="7"/>
      <c r="F1265" s="7" t="s">
        <v>153</v>
      </c>
      <c r="G1265" s="7" t="s">
        <v>3276</v>
      </c>
      <c r="H1265" s="7">
        <v>2306.2199999999998</v>
      </c>
      <c r="I1265" s="7" t="s">
        <v>44</v>
      </c>
      <c r="J1265" s="7" t="s">
        <v>23</v>
      </c>
      <c r="K1265" s="7" t="s">
        <v>93</v>
      </c>
      <c r="L1265" s="7" t="s">
        <v>50</v>
      </c>
      <c r="M1265" s="7"/>
      <c r="N1265" s="7"/>
      <c r="O1265" s="13">
        <f t="shared" si="27"/>
        <v>1938</v>
      </c>
      <c r="P1265" s="7"/>
      <c r="Q1265" s="7"/>
      <c r="R1265" s="7">
        <v>12566</v>
      </c>
      <c r="S1265" s="7" t="s">
        <v>3146</v>
      </c>
      <c r="T1265" s="7"/>
    </row>
    <row r="1266" spans="1:20" s="8" customFormat="1" hidden="1">
      <c r="A1266" s="7">
        <f t="shared" si="28"/>
        <v>1264</v>
      </c>
      <c r="B1266" s="7" t="s">
        <v>17</v>
      </c>
      <c r="C1266" s="38" t="s">
        <v>155</v>
      </c>
      <c r="D1266" s="7" t="s">
        <v>706</v>
      </c>
      <c r="E1266" s="7"/>
      <c r="F1266" s="7" t="s">
        <v>2556</v>
      </c>
      <c r="G1266" s="7" t="s">
        <v>3277</v>
      </c>
      <c r="H1266" s="7">
        <v>190.4</v>
      </c>
      <c r="I1266" s="7" t="s">
        <v>44</v>
      </c>
      <c r="J1266" s="7" t="s">
        <v>23</v>
      </c>
      <c r="K1266" s="7" t="s">
        <v>93</v>
      </c>
      <c r="L1266" s="7" t="s">
        <v>50</v>
      </c>
      <c r="M1266" s="7"/>
      <c r="N1266" s="7"/>
      <c r="O1266" s="13">
        <f t="shared" si="27"/>
        <v>160</v>
      </c>
      <c r="P1266" s="7"/>
      <c r="Q1266" s="7"/>
      <c r="R1266" s="7">
        <v>8052</v>
      </c>
      <c r="S1266" s="7" t="s">
        <v>3146</v>
      </c>
      <c r="T1266" s="7"/>
    </row>
    <row r="1267" spans="1:20" s="8" customFormat="1" hidden="1">
      <c r="A1267" s="7">
        <f t="shared" si="28"/>
        <v>1265</v>
      </c>
      <c r="B1267" s="7" t="s">
        <v>17</v>
      </c>
      <c r="C1267" s="38" t="s">
        <v>415</v>
      </c>
      <c r="D1267" s="7" t="s">
        <v>427</v>
      </c>
      <c r="E1267" s="7"/>
      <c r="F1267" s="7" t="s">
        <v>1578</v>
      </c>
      <c r="G1267" s="7" t="s">
        <v>3278</v>
      </c>
      <c r="H1267" s="7">
        <v>1785</v>
      </c>
      <c r="I1267" s="7" t="s">
        <v>44</v>
      </c>
      <c r="J1267" s="7" t="s">
        <v>23</v>
      </c>
      <c r="K1267" s="7" t="s">
        <v>450</v>
      </c>
      <c r="L1267" s="7" t="s">
        <v>50</v>
      </c>
      <c r="M1267" s="7"/>
      <c r="N1267" s="7"/>
      <c r="O1267" s="13">
        <f t="shared" si="27"/>
        <v>1500</v>
      </c>
      <c r="P1267" s="7"/>
      <c r="Q1267" s="7"/>
      <c r="R1267" s="7">
        <v>4952</v>
      </c>
      <c r="S1267" s="7" t="s">
        <v>3146</v>
      </c>
      <c r="T1267" s="7"/>
    </row>
    <row r="1268" spans="1:20" s="8" customFormat="1" hidden="1">
      <c r="A1268" s="7">
        <f t="shared" si="28"/>
        <v>1266</v>
      </c>
      <c r="B1268" s="7" t="s">
        <v>115</v>
      </c>
      <c r="C1268" s="38" t="s">
        <v>324</v>
      </c>
      <c r="D1268" s="7" t="s">
        <v>325</v>
      </c>
      <c r="E1268" s="7"/>
      <c r="F1268" s="7" t="s">
        <v>1154</v>
      </c>
      <c r="G1268" s="7" t="s">
        <v>3279</v>
      </c>
      <c r="H1268" s="7">
        <v>12316.5</v>
      </c>
      <c r="I1268" s="7" t="s">
        <v>44</v>
      </c>
      <c r="J1268" s="7" t="s">
        <v>23</v>
      </c>
      <c r="K1268" s="7" t="s">
        <v>450</v>
      </c>
      <c r="L1268" s="7" t="s">
        <v>50</v>
      </c>
      <c r="M1268" s="7"/>
      <c r="N1268" s="7"/>
      <c r="O1268" s="13">
        <f t="shared" si="27"/>
        <v>10350</v>
      </c>
      <c r="P1268" s="7"/>
      <c r="Q1268" s="7"/>
      <c r="R1268" s="7">
        <v>3508</v>
      </c>
      <c r="S1268" s="7" t="s">
        <v>3146</v>
      </c>
      <c r="T1268" s="7"/>
    </row>
    <row r="1269" spans="1:20" s="8" customFormat="1" hidden="1">
      <c r="A1269" s="7">
        <f t="shared" si="28"/>
        <v>1267</v>
      </c>
      <c r="B1269" s="7" t="s">
        <v>17</v>
      </c>
      <c r="C1269" s="38" t="s">
        <v>415</v>
      </c>
      <c r="D1269" s="7" t="s">
        <v>1374</v>
      </c>
      <c r="E1269" s="7"/>
      <c r="F1269" s="7" t="s">
        <v>2552</v>
      </c>
      <c r="G1269" s="7" t="s">
        <v>3280</v>
      </c>
      <c r="H1269" s="7">
        <v>355.57</v>
      </c>
      <c r="I1269" s="7" t="s">
        <v>3283</v>
      </c>
      <c r="J1269" s="7" t="s">
        <v>23</v>
      </c>
      <c r="K1269" s="7" t="s">
        <v>450</v>
      </c>
      <c r="L1269" s="7" t="s">
        <v>50</v>
      </c>
      <c r="M1269" s="7"/>
      <c r="N1269" s="7"/>
      <c r="O1269" s="13">
        <f t="shared" si="27"/>
        <v>298.79831932773112</v>
      </c>
      <c r="P1269" s="7"/>
      <c r="Q1269" s="7"/>
      <c r="R1269" s="7">
        <v>8052</v>
      </c>
      <c r="S1269" s="7" t="s">
        <v>3146</v>
      </c>
      <c r="T1269" s="7"/>
    </row>
    <row r="1270" spans="1:20" s="8" customFormat="1" hidden="1">
      <c r="A1270" s="7">
        <f t="shared" si="28"/>
        <v>1268</v>
      </c>
      <c r="B1270" s="7" t="s">
        <v>115</v>
      </c>
      <c r="C1270" s="38" t="s">
        <v>462</v>
      </c>
      <c r="D1270" s="7" t="s">
        <v>2370</v>
      </c>
      <c r="E1270" s="7"/>
      <c r="F1270" s="7" t="s">
        <v>3281</v>
      </c>
      <c r="G1270" s="7"/>
      <c r="H1270" s="7"/>
      <c r="I1270" s="7" t="s">
        <v>3283</v>
      </c>
      <c r="J1270" s="7" t="s">
        <v>23</v>
      </c>
      <c r="K1270" s="7" t="s">
        <v>450</v>
      </c>
      <c r="L1270" s="7" t="s">
        <v>50</v>
      </c>
      <c r="M1270" s="7"/>
      <c r="N1270" s="7"/>
      <c r="O1270" s="13">
        <f t="shared" si="27"/>
        <v>0</v>
      </c>
      <c r="P1270" s="7"/>
      <c r="Q1270" s="7"/>
      <c r="R1270" s="7"/>
      <c r="S1270" s="7" t="s">
        <v>3146</v>
      </c>
      <c r="T1270" s="7"/>
    </row>
    <row r="1271" spans="1:20" hidden="1">
      <c r="A1271" s="2">
        <f t="shared" si="28"/>
        <v>1269</v>
      </c>
      <c r="B1271" s="2" t="s">
        <v>115</v>
      </c>
      <c r="C1271" s="39" t="s">
        <v>462</v>
      </c>
      <c r="D1271" s="2" t="s">
        <v>3148</v>
      </c>
      <c r="E1271" s="2"/>
      <c r="F1271" s="2" t="s">
        <v>3282</v>
      </c>
      <c r="G1271" s="2"/>
      <c r="H1271" s="2"/>
      <c r="I1271" s="2" t="s">
        <v>3283</v>
      </c>
      <c r="J1271" s="2" t="s">
        <v>23</v>
      </c>
      <c r="K1271" s="2" t="s">
        <v>450</v>
      </c>
      <c r="L1271" s="2" t="s">
        <v>3247</v>
      </c>
      <c r="M1271" s="2"/>
      <c r="N1271" s="2"/>
      <c r="O1271" s="9">
        <f t="shared" ref="O1271:O1334" si="29">H1271/1.19</f>
        <v>0</v>
      </c>
      <c r="P1271" s="2"/>
      <c r="Q1271" s="2"/>
      <c r="R1271" s="2"/>
      <c r="S1271" s="2" t="s">
        <v>3146</v>
      </c>
    </row>
    <row r="1272" spans="1:20" s="8" customFormat="1" hidden="1">
      <c r="A1272" s="7">
        <f t="shared" si="28"/>
        <v>1270</v>
      </c>
      <c r="B1272" s="7" t="s">
        <v>115</v>
      </c>
      <c r="C1272" s="38" t="s">
        <v>462</v>
      </c>
      <c r="D1272" s="7" t="s">
        <v>374</v>
      </c>
      <c r="E1272" s="7"/>
      <c r="F1272" s="7" t="s">
        <v>3284</v>
      </c>
      <c r="G1272" s="7"/>
      <c r="H1272" s="7"/>
      <c r="I1272" s="7" t="s">
        <v>3283</v>
      </c>
      <c r="J1272" s="7" t="s">
        <v>23</v>
      </c>
      <c r="K1272" s="7" t="s">
        <v>450</v>
      </c>
      <c r="L1272" s="7" t="s">
        <v>50</v>
      </c>
      <c r="M1272" s="7"/>
      <c r="N1272" s="7"/>
      <c r="O1272" s="13">
        <f t="shared" si="29"/>
        <v>0</v>
      </c>
      <c r="P1272" s="7"/>
      <c r="Q1272" s="7"/>
      <c r="R1272" s="7"/>
      <c r="S1272" s="7" t="s">
        <v>3146</v>
      </c>
      <c r="T1272" s="7"/>
    </row>
    <row r="1273" spans="1:20" s="8" customFormat="1" hidden="1">
      <c r="A1273" s="7">
        <f t="shared" si="28"/>
        <v>1271</v>
      </c>
      <c r="B1273" s="7" t="s">
        <v>115</v>
      </c>
      <c r="C1273" s="38" t="s">
        <v>462</v>
      </c>
      <c r="D1273" s="7" t="s">
        <v>463</v>
      </c>
      <c r="E1273" s="7"/>
      <c r="F1273" s="7" t="s">
        <v>3285</v>
      </c>
      <c r="G1273" s="7"/>
      <c r="H1273" s="7"/>
      <c r="I1273" s="7" t="s">
        <v>44</v>
      </c>
      <c r="J1273" s="7" t="s">
        <v>23</v>
      </c>
      <c r="K1273" s="7" t="s">
        <v>450</v>
      </c>
      <c r="L1273" s="7" t="s">
        <v>50</v>
      </c>
      <c r="M1273" s="7"/>
      <c r="N1273" s="7"/>
      <c r="O1273" s="13">
        <f t="shared" si="29"/>
        <v>0</v>
      </c>
      <c r="P1273" s="7"/>
      <c r="Q1273" s="7"/>
      <c r="R1273" s="7"/>
      <c r="S1273" s="7" t="s">
        <v>3146</v>
      </c>
      <c r="T1273" s="7"/>
    </row>
    <row r="1274" spans="1:20" hidden="1">
      <c r="A1274" s="2">
        <f t="shared" si="28"/>
        <v>1272</v>
      </c>
      <c r="B1274" s="2" t="s">
        <v>115</v>
      </c>
      <c r="C1274" s="39" t="s">
        <v>462</v>
      </c>
      <c r="D1274" s="2" t="s">
        <v>351</v>
      </c>
      <c r="E1274" s="2"/>
      <c r="F1274" s="2" t="s">
        <v>3286</v>
      </c>
      <c r="G1274" s="2"/>
      <c r="H1274" s="2"/>
      <c r="I1274" s="2" t="s">
        <v>44</v>
      </c>
      <c r="J1274" s="2" t="s">
        <v>23</v>
      </c>
      <c r="K1274" s="2" t="s">
        <v>450</v>
      </c>
      <c r="L1274" s="2" t="s">
        <v>3289</v>
      </c>
      <c r="M1274" s="2"/>
      <c r="N1274" s="2"/>
      <c r="O1274" s="9">
        <f t="shared" si="29"/>
        <v>0</v>
      </c>
      <c r="P1274" s="2"/>
      <c r="Q1274" s="2"/>
      <c r="R1274" s="2"/>
      <c r="S1274" s="2" t="s">
        <v>3146</v>
      </c>
    </row>
    <row r="1275" spans="1:20" s="8" customFormat="1" hidden="1">
      <c r="A1275" s="7">
        <f t="shared" si="28"/>
        <v>1273</v>
      </c>
      <c r="B1275" s="7" t="s">
        <v>17</v>
      </c>
      <c r="C1275" s="38" t="s">
        <v>415</v>
      </c>
      <c r="D1275" s="7" t="s">
        <v>427</v>
      </c>
      <c r="E1275" s="7"/>
      <c r="F1275" s="7" t="s">
        <v>1578</v>
      </c>
      <c r="G1275" s="7" t="s">
        <v>3287</v>
      </c>
      <c r="H1275" s="7">
        <v>2737</v>
      </c>
      <c r="I1275" s="7" t="s">
        <v>44</v>
      </c>
      <c r="J1275" s="7" t="s">
        <v>23</v>
      </c>
      <c r="K1275" s="7" t="s">
        <v>450</v>
      </c>
      <c r="L1275" s="7" t="s">
        <v>50</v>
      </c>
      <c r="M1275" s="7"/>
      <c r="N1275" s="7"/>
      <c r="O1275" s="13">
        <f t="shared" si="29"/>
        <v>2300</v>
      </c>
      <c r="P1275" s="7"/>
      <c r="Q1275" s="7"/>
      <c r="R1275" s="7">
        <v>4952</v>
      </c>
      <c r="S1275" s="7" t="s">
        <v>3146</v>
      </c>
      <c r="T1275" s="7"/>
    </row>
    <row r="1276" spans="1:20" s="8" customFormat="1" hidden="1">
      <c r="A1276" s="7">
        <f t="shared" si="28"/>
        <v>1274</v>
      </c>
      <c r="B1276" s="7" t="s">
        <v>17</v>
      </c>
      <c r="C1276" s="38" t="s">
        <v>415</v>
      </c>
      <c r="D1276" s="7" t="s">
        <v>803</v>
      </c>
      <c r="E1276" s="7"/>
      <c r="F1276" s="7" t="s">
        <v>1592</v>
      </c>
      <c r="G1276" s="7" t="s">
        <v>3288</v>
      </c>
      <c r="H1276" s="7">
        <v>6545</v>
      </c>
      <c r="I1276" s="7" t="s">
        <v>44</v>
      </c>
      <c r="J1276" s="7" t="s">
        <v>23</v>
      </c>
      <c r="K1276" s="7" t="s">
        <v>450</v>
      </c>
      <c r="L1276" s="7" t="s">
        <v>50</v>
      </c>
      <c r="M1276" s="7"/>
      <c r="N1276" s="7"/>
      <c r="O1276" s="13">
        <f t="shared" si="29"/>
        <v>5500</v>
      </c>
      <c r="P1276" s="7"/>
      <c r="Q1276" s="7"/>
      <c r="R1276" s="7">
        <v>4952</v>
      </c>
      <c r="S1276" s="7" t="s">
        <v>3146</v>
      </c>
      <c r="T1276" s="7"/>
    </row>
    <row r="1277" spans="1:20" s="8" customFormat="1" hidden="1">
      <c r="A1277" s="7">
        <f t="shared" si="28"/>
        <v>1275</v>
      </c>
      <c r="B1277" s="7" t="s">
        <v>17</v>
      </c>
      <c r="C1277" s="38" t="s">
        <v>415</v>
      </c>
      <c r="D1277" s="7" t="s">
        <v>527</v>
      </c>
      <c r="E1277" s="7"/>
      <c r="F1277" s="7" t="s">
        <v>1581</v>
      </c>
      <c r="G1277" s="7" t="s">
        <v>3290</v>
      </c>
      <c r="H1277" s="7">
        <v>9615.2000000000007</v>
      </c>
      <c r="I1277" s="7" t="s">
        <v>44</v>
      </c>
      <c r="J1277" s="7" t="s">
        <v>23</v>
      </c>
      <c r="K1277" s="7" t="s">
        <v>450</v>
      </c>
      <c r="L1277" s="7" t="s">
        <v>50</v>
      </c>
      <c r="M1277" s="7"/>
      <c r="N1277" s="7"/>
      <c r="O1277" s="13">
        <f t="shared" si="29"/>
        <v>8080.0000000000009</v>
      </c>
      <c r="P1277" s="7"/>
      <c r="Q1277" s="7"/>
      <c r="R1277" s="7">
        <v>4952</v>
      </c>
      <c r="S1277" s="7" t="s">
        <v>3146</v>
      </c>
      <c r="T1277" s="7"/>
    </row>
    <row r="1278" spans="1:20" s="8" customFormat="1" hidden="1">
      <c r="A1278" s="7">
        <f t="shared" si="28"/>
        <v>1276</v>
      </c>
      <c r="B1278" s="7" t="s">
        <v>17</v>
      </c>
      <c r="C1278" s="38" t="s">
        <v>415</v>
      </c>
      <c r="D1278" s="7" t="s">
        <v>536</v>
      </c>
      <c r="E1278" s="7"/>
      <c r="F1278" s="7" t="s">
        <v>1579</v>
      </c>
      <c r="G1278" s="7" t="s">
        <v>3291</v>
      </c>
      <c r="H1278" s="7">
        <v>1618.4</v>
      </c>
      <c r="I1278" s="7" t="s">
        <v>44</v>
      </c>
      <c r="J1278" s="7" t="s">
        <v>23</v>
      </c>
      <c r="K1278" s="7" t="s">
        <v>450</v>
      </c>
      <c r="L1278" s="7" t="s">
        <v>50</v>
      </c>
      <c r="M1278" s="7"/>
      <c r="N1278" s="7"/>
      <c r="O1278" s="13">
        <f t="shared" si="29"/>
        <v>1360.0000000000002</v>
      </c>
      <c r="P1278" s="7"/>
      <c r="Q1278" s="7"/>
      <c r="R1278" s="7">
        <v>4952</v>
      </c>
      <c r="S1278" s="7" t="s">
        <v>3146</v>
      </c>
      <c r="T1278" s="7"/>
    </row>
    <row r="1279" spans="1:20" s="8" customFormat="1" hidden="1">
      <c r="A1279" s="7">
        <f t="shared" si="28"/>
        <v>1277</v>
      </c>
      <c r="B1279" s="7" t="s">
        <v>17</v>
      </c>
      <c r="C1279" s="38" t="s">
        <v>415</v>
      </c>
      <c r="D1279" s="7" t="s">
        <v>545</v>
      </c>
      <c r="E1279" s="7"/>
      <c r="F1279" s="7" t="s">
        <v>1587</v>
      </c>
      <c r="G1279" s="7" t="s">
        <v>3292</v>
      </c>
      <c r="H1279" s="7">
        <v>12352.2</v>
      </c>
      <c r="I1279" s="7" t="s">
        <v>44</v>
      </c>
      <c r="J1279" s="7" t="s">
        <v>23</v>
      </c>
      <c r="K1279" s="7" t="s">
        <v>450</v>
      </c>
      <c r="L1279" s="7" t="s">
        <v>50</v>
      </c>
      <c r="M1279" s="7"/>
      <c r="N1279" s="7"/>
      <c r="O1279" s="13">
        <f t="shared" si="29"/>
        <v>10380.000000000002</v>
      </c>
      <c r="P1279" s="7"/>
      <c r="Q1279" s="7"/>
      <c r="R1279" s="7">
        <v>4952</v>
      </c>
      <c r="S1279" s="7" t="s">
        <v>3146</v>
      </c>
      <c r="T1279" s="7"/>
    </row>
    <row r="1280" spans="1:20" s="8" customFormat="1" hidden="1">
      <c r="A1280" s="7">
        <f t="shared" si="28"/>
        <v>1278</v>
      </c>
      <c r="B1280" s="7" t="s">
        <v>17</v>
      </c>
      <c r="C1280" s="38" t="s">
        <v>415</v>
      </c>
      <c r="D1280" s="7" t="s">
        <v>883</v>
      </c>
      <c r="E1280" s="7"/>
      <c r="F1280" s="7" t="s">
        <v>1577</v>
      </c>
      <c r="G1280" s="7" t="s">
        <v>3293</v>
      </c>
      <c r="H1280" s="7">
        <v>9237.3799999999992</v>
      </c>
      <c r="I1280" s="7" t="s">
        <v>44</v>
      </c>
      <c r="J1280" s="7" t="s">
        <v>23</v>
      </c>
      <c r="K1280" s="7" t="s">
        <v>450</v>
      </c>
      <c r="L1280" s="7" t="s">
        <v>50</v>
      </c>
      <c r="M1280" s="7"/>
      <c r="N1280" s="7"/>
      <c r="O1280" s="13">
        <f t="shared" si="29"/>
        <v>7762.5042016806719</v>
      </c>
      <c r="P1280" s="7"/>
      <c r="Q1280" s="7"/>
      <c r="R1280" s="7">
        <v>4952</v>
      </c>
      <c r="S1280" s="7" t="s">
        <v>3146</v>
      </c>
      <c r="T1280" s="7"/>
    </row>
    <row r="1281" spans="1:20" s="8" customFormat="1" hidden="1">
      <c r="A1281" s="7">
        <f t="shared" si="28"/>
        <v>1279</v>
      </c>
      <c r="B1281" s="7" t="s">
        <v>17</v>
      </c>
      <c r="C1281" s="38" t="s">
        <v>415</v>
      </c>
      <c r="D1281" s="7" t="s">
        <v>883</v>
      </c>
      <c r="E1281" s="7"/>
      <c r="F1281" s="7" t="s">
        <v>1577</v>
      </c>
      <c r="G1281" s="7" t="s">
        <v>3294</v>
      </c>
      <c r="H1281" s="7">
        <v>33360.46</v>
      </c>
      <c r="I1281" s="7" t="s">
        <v>44</v>
      </c>
      <c r="J1281" s="7" t="s">
        <v>23</v>
      </c>
      <c r="K1281" s="7" t="s">
        <v>450</v>
      </c>
      <c r="L1281" s="7" t="s">
        <v>50</v>
      </c>
      <c r="M1281" s="7"/>
      <c r="N1281" s="7"/>
      <c r="O1281" s="13">
        <f t="shared" si="29"/>
        <v>28034</v>
      </c>
      <c r="P1281" s="7"/>
      <c r="Q1281" s="7"/>
      <c r="R1281" s="7">
        <v>4952</v>
      </c>
      <c r="S1281" s="7" t="s">
        <v>3146</v>
      </c>
      <c r="T1281" s="7"/>
    </row>
    <row r="1282" spans="1:20" s="8" customFormat="1" hidden="1">
      <c r="A1282" s="7">
        <f t="shared" si="28"/>
        <v>1280</v>
      </c>
      <c r="B1282" s="7" t="s">
        <v>17</v>
      </c>
      <c r="C1282" s="38" t="s">
        <v>415</v>
      </c>
      <c r="D1282" s="7" t="s">
        <v>427</v>
      </c>
      <c r="E1282" s="7"/>
      <c r="F1282" s="7" t="s">
        <v>1578</v>
      </c>
      <c r="G1282" s="7" t="s">
        <v>3295</v>
      </c>
      <c r="H1282" s="7">
        <v>5039.6499999999996</v>
      </c>
      <c r="I1282" s="7" t="s">
        <v>44</v>
      </c>
      <c r="J1282" s="7" t="s">
        <v>23</v>
      </c>
      <c r="K1282" s="7" t="s">
        <v>450</v>
      </c>
      <c r="L1282" s="7" t="s">
        <v>50</v>
      </c>
      <c r="M1282" s="7"/>
      <c r="N1282" s="7"/>
      <c r="O1282" s="13">
        <f t="shared" si="29"/>
        <v>4235</v>
      </c>
      <c r="P1282" s="7"/>
      <c r="Q1282" s="7"/>
      <c r="R1282" s="7">
        <v>4952</v>
      </c>
      <c r="S1282" s="7" t="s">
        <v>3146</v>
      </c>
      <c r="T1282" s="7"/>
    </row>
    <row r="1283" spans="1:20" s="8" customFormat="1" hidden="1">
      <c r="A1283" s="7">
        <f t="shared" si="28"/>
        <v>1281</v>
      </c>
      <c r="B1283" s="7" t="s">
        <v>17</v>
      </c>
      <c r="C1283" s="38" t="s">
        <v>415</v>
      </c>
      <c r="D1283" s="7" t="s">
        <v>885</v>
      </c>
      <c r="E1283" s="7"/>
      <c r="F1283" s="7" t="s">
        <v>1592</v>
      </c>
      <c r="G1283" s="7" t="s">
        <v>3296</v>
      </c>
      <c r="H1283" s="7">
        <v>5481.14</v>
      </c>
      <c r="I1283" s="7" t="s">
        <v>44</v>
      </c>
      <c r="J1283" s="7" t="s">
        <v>23</v>
      </c>
      <c r="K1283" s="7" t="s">
        <v>450</v>
      </c>
      <c r="L1283" s="7" t="s">
        <v>50</v>
      </c>
      <c r="M1283" s="7"/>
      <c r="N1283" s="7"/>
      <c r="O1283" s="13">
        <f t="shared" si="29"/>
        <v>4606.0000000000009</v>
      </c>
      <c r="P1283" s="7"/>
      <c r="Q1283" s="7"/>
      <c r="R1283" s="7">
        <v>4952</v>
      </c>
      <c r="S1283" s="7" t="s">
        <v>3146</v>
      </c>
      <c r="T1283" s="7"/>
    </row>
    <row r="1284" spans="1:20" s="8" customFormat="1" hidden="1">
      <c r="A1284" s="7">
        <f t="shared" si="28"/>
        <v>1282</v>
      </c>
      <c r="B1284" s="7" t="s">
        <v>17</v>
      </c>
      <c r="C1284" s="38" t="s">
        <v>415</v>
      </c>
      <c r="D1284" s="7" t="s">
        <v>527</v>
      </c>
      <c r="E1284" s="7"/>
      <c r="F1284" s="7" t="s">
        <v>1581</v>
      </c>
      <c r="G1284" s="7" t="s">
        <v>3297</v>
      </c>
      <c r="H1284" s="7">
        <v>12437.88</v>
      </c>
      <c r="I1284" s="7" t="s">
        <v>44</v>
      </c>
      <c r="J1284" s="7" t="s">
        <v>23</v>
      </c>
      <c r="K1284" s="7" t="s">
        <v>450</v>
      </c>
      <c r="L1284" s="7" t="s">
        <v>50</v>
      </c>
      <c r="M1284" s="7"/>
      <c r="N1284" s="7"/>
      <c r="O1284" s="13">
        <f t="shared" si="29"/>
        <v>10452</v>
      </c>
      <c r="P1284" s="7"/>
      <c r="Q1284" s="7"/>
      <c r="R1284" s="7">
        <v>4952</v>
      </c>
      <c r="S1284" s="7" t="s">
        <v>3146</v>
      </c>
      <c r="T1284" s="7"/>
    </row>
    <row r="1285" spans="1:20" s="8" customFormat="1" hidden="1">
      <c r="A1285" s="7">
        <f t="shared" si="28"/>
        <v>1283</v>
      </c>
      <c r="B1285" s="7" t="s">
        <v>17</v>
      </c>
      <c r="C1285" s="38" t="s">
        <v>415</v>
      </c>
      <c r="D1285" s="7" t="s">
        <v>419</v>
      </c>
      <c r="E1285" s="7"/>
      <c r="F1285" s="7" t="s">
        <v>1588</v>
      </c>
      <c r="G1285" s="7" t="s">
        <v>3298</v>
      </c>
      <c r="H1285" s="7">
        <v>8853.6</v>
      </c>
      <c r="I1285" s="7" t="s">
        <v>44</v>
      </c>
      <c r="J1285" s="7" t="s">
        <v>23</v>
      </c>
      <c r="K1285" s="7" t="s">
        <v>450</v>
      </c>
      <c r="L1285" s="7" t="s">
        <v>50</v>
      </c>
      <c r="M1285" s="7"/>
      <c r="N1285" s="7"/>
      <c r="O1285" s="13">
        <f t="shared" si="29"/>
        <v>7440.0000000000009</v>
      </c>
      <c r="P1285" s="7"/>
      <c r="Q1285" s="7"/>
      <c r="R1285" s="7">
        <v>4952</v>
      </c>
      <c r="S1285" s="7" t="s">
        <v>3146</v>
      </c>
      <c r="T1285" s="7"/>
    </row>
    <row r="1286" spans="1:20" s="8" customFormat="1" hidden="1">
      <c r="A1286" s="7">
        <f t="shared" si="28"/>
        <v>1284</v>
      </c>
      <c r="B1286" s="7" t="s">
        <v>17</v>
      </c>
      <c r="C1286" s="38" t="s">
        <v>155</v>
      </c>
      <c r="D1286" s="7" t="s">
        <v>427</v>
      </c>
      <c r="E1286" s="7"/>
      <c r="F1286" s="7" t="s">
        <v>1379</v>
      </c>
      <c r="G1286" s="7" t="s">
        <v>3299</v>
      </c>
      <c r="H1286" s="7">
        <v>1845.69</v>
      </c>
      <c r="I1286" s="7" t="s">
        <v>44</v>
      </c>
      <c r="J1286" s="7" t="s">
        <v>23</v>
      </c>
      <c r="K1286" s="7" t="s">
        <v>450</v>
      </c>
      <c r="L1286" s="7" t="s">
        <v>50</v>
      </c>
      <c r="M1286" s="7"/>
      <c r="N1286" s="7"/>
      <c r="O1286" s="13">
        <f t="shared" si="29"/>
        <v>1551.0000000000002</v>
      </c>
      <c r="P1286" s="7"/>
      <c r="Q1286" s="7"/>
      <c r="R1286" s="7">
        <v>3953</v>
      </c>
      <c r="S1286" s="7" t="s">
        <v>3146</v>
      </c>
      <c r="T1286" s="7"/>
    </row>
    <row r="1287" spans="1:20" s="8" customFormat="1" hidden="1">
      <c r="A1287" s="7">
        <f t="shared" si="28"/>
        <v>1285</v>
      </c>
      <c r="B1287" s="7" t="s">
        <v>17</v>
      </c>
      <c r="C1287" s="38" t="s">
        <v>155</v>
      </c>
      <c r="D1287" s="7" t="s">
        <v>806</v>
      </c>
      <c r="E1287" s="7"/>
      <c r="F1287" s="7" t="s">
        <v>1387</v>
      </c>
      <c r="G1287" s="7" t="s">
        <v>3300</v>
      </c>
      <c r="H1287" s="7">
        <v>1951.6</v>
      </c>
      <c r="I1287" s="7" t="s">
        <v>44</v>
      </c>
      <c r="J1287" s="7" t="s">
        <v>23</v>
      </c>
      <c r="K1287" s="7" t="s">
        <v>450</v>
      </c>
      <c r="L1287" s="7" t="s">
        <v>50</v>
      </c>
      <c r="M1287" s="7"/>
      <c r="N1287" s="7"/>
      <c r="O1287" s="13">
        <f t="shared" si="29"/>
        <v>1640</v>
      </c>
      <c r="P1287" s="7"/>
      <c r="Q1287" s="7"/>
      <c r="R1287" s="7">
        <v>3953</v>
      </c>
      <c r="S1287" s="7" t="s">
        <v>3146</v>
      </c>
      <c r="T1287" s="7"/>
    </row>
    <row r="1288" spans="1:20" s="8" customFormat="1" hidden="1">
      <c r="A1288" s="7">
        <f t="shared" si="28"/>
        <v>1286</v>
      </c>
      <c r="B1288" s="7" t="s">
        <v>17</v>
      </c>
      <c r="C1288" s="38" t="s">
        <v>155</v>
      </c>
      <c r="D1288" s="7" t="s">
        <v>3301</v>
      </c>
      <c r="E1288" s="7"/>
      <c r="F1288" s="7" t="s">
        <v>3302</v>
      </c>
      <c r="G1288" s="7" t="s">
        <v>3303</v>
      </c>
      <c r="H1288" s="7">
        <v>120.67</v>
      </c>
      <c r="I1288" s="7" t="s">
        <v>44</v>
      </c>
      <c r="J1288" s="7" t="s">
        <v>23</v>
      </c>
      <c r="K1288" s="7" t="s">
        <v>93</v>
      </c>
      <c r="L1288" s="7" t="s">
        <v>50</v>
      </c>
      <c r="M1288" s="7"/>
      <c r="N1288" s="7"/>
      <c r="O1288" s="13">
        <f t="shared" si="29"/>
        <v>101.40336134453783</v>
      </c>
      <c r="P1288" s="7"/>
      <c r="Q1288" s="7"/>
      <c r="R1288" s="7">
        <v>12566</v>
      </c>
      <c r="S1288" s="7" t="s">
        <v>3146</v>
      </c>
      <c r="T1288" s="7"/>
    </row>
    <row r="1289" spans="1:20" s="8" customFormat="1" hidden="1">
      <c r="A1289" s="7">
        <f t="shared" si="28"/>
        <v>1287</v>
      </c>
      <c r="B1289" s="7" t="s">
        <v>17</v>
      </c>
      <c r="C1289" s="38" t="s">
        <v>155</v>
      </c>
      <c r="D1289" s="7" t="s">
        <v>893</v>
      </c>
      <c r="E1289" s="7"/>
      <c r="F1289" s="7" t="s">
        <v>746</v>
      </c>
      <c r="G1289" s="7" t="s">
        <v>3304</v>
      </c>
      <c r="H1289" s="7">
        <v>9440.58</v>
      </c>
      <c r="I1289" s="7" t="s">
        <v>44</v>
      </c>
      <c r="J1289" s="7" t="s">
        <v>23</v>
      </c>
      <c r="K1289" s="7" t="s">
        <v>93</v>
      </c>
      <c r="L1289" s="7" t="s">
        <v>50</v>
      </c>
      <c r="M1289" s="7"/>
      <c r="N1289" s="7"/>
      <c r="O1289" s="13">
        <f t="shared" si="29"/>
        <v>7933.2605042016812</v>
      </c>
      <c r="P1289" s="7"/>
      <c r="Q1289" s="7"/>
      <c r="R1289" s="7">
        <v>12566</v>
      </c>
      <c r="S1289" s="7" t="s">
        <v>3146</v>
      </c>
      <c r="T1289" s="7"/>
    </row>
    <row r="1290" spans="1:20" s="8" customFormat="1" hidden="1">
      <c r="A1290" s="7">
        <f t="shared" si="28"/>
        <v>1288</v>
      </c>
      <c r="B1290" s="7" t="s">
        <v>17</v>
      </c>
      <c r="C1290" s="38" t="s">
        <v>155</v>
      </c>
      <c r="D1290" s="7" t="s">
        <v>481</v>
      </c>
      <c r="E1290" s="7"/>
      <c r="F1290" s="7" t="s">
        <v>3305</v>
      </c>
      <c r="G1290" s="7" t="s">
        <v>3306</v>
      </c>
      <c r="H1290" s="7">
        <v>133.28</v>
      </c>
      <c r="I1290" s="7" t="s">
        <v>44</v>
      </c>
      <c r="J1290" s="7" t="s">
        <v>23</v>
      </c>
      <c r="K1290" s="7" t="s">
        <v>450</v>
      </c>
      <c r="L1290" s="7" t="s">
        <v>50</v>
      </c>
      <c r="M1290" s="7"/>
      <c r="N1290" s="7"/>
      <c r="O1290" s="13">
        <f t="shared" si="29"/>
        <v>112</v>
      </c>
      <c r="P1290" s="7"/>
      <c r="Q1290" s="7"/>
      <c r="R1290" s="7">
        <v>12566</v>
      </c>
      <c r="S1290" s="7" t="s">
        <v>3146</v>
      </c>
      <c r="T1290" s="7"/>
    </row>
    <row r="1291" spans="1:20" s="8" customFormat="1" hidden="1">
      <c r="A1291" s="7">
        <f t="shared" si="28"/>
        <v>1289</v>
      </c>
      <c r="B1291" s="7" t="s">
        <v>17</v>
      </c>
      <c r="C1291" s="38" t="s">
        <v>155</v>
      </c>
      <c r="D1291" s="7" t="s">
        <v>1382</v>
      </c>
      <c r="E1291" s="7"/>
      <c r="F1291" s="7" t="s">
        <v>1383</v>
      </c>
      <c r="G1291" s="7" t="s">
        <v>3307</v>
      </c>
      <c r="H1291" s="7">
        <v>4507.1000000000004</v>
      </c>
      <c r="I1291" s="7" t="s">
        <v>44</v>
      </c>
      <c r="J1291" s="7" t="s">
        <v>23</v>
      </c>
      <c r="K1291" s="7" t="s">
        <v>450</v>
      </c>
      <c r="L1291" s="7" t="s">
        <v>50</v>
      </c>
      <c r="M1291" s="7"/>
      <c r="N1291" s="7"/>
      <c r="O1291" s="13">
        <f t="shared" si="29"/>
        <v>3787.4789915966389</v>
      </c>
      <c r="P1291" s="7"/>
      <c r="Q1291" s="7"/>
      <c r="R1291" s="7">
        <v>3953</v>
      </c>
      <c r="S1291" s="7" t="s">
        <v>3146</v>
      </c>
      <c r="T1291" s="7"/>
    </row>
    <row r="1292" spans="1:20" s="8" customFormat="1" hidden="1">
      <c r="A1292" s="7">
        <f t="shared" si="28"/>
        <v>1290</v>
      </c>
      <c r="B1292" s="7" t="s">
        <v>17</v>
      </c>
      <c r="C1292" s="38" t="s">
        <v>155</v>
      </c>
      <c r="D1292" s="7" t="s">
        <v>423</v>
      </c>
      <c r="E1292" s="7"/>
      <c r="F1292" s="7" t="s">
        <v>1346</v>
      </c>
      <c r="G1292" s="7" t="s">
        <v>3308</v>
      </c>
      <c r="H1292" s="7">
        <v>5052.74</v>
      </c>
      <c r="I1292" s="7" t="s">
        <v>44</v>
      </c>
      <c r="J1292" s="7" t="s">
        <v>23</v>
      </c>
      <c r="K1292" s="7" t="s">
        <v>450</v>
      </c>
      <c r="L1292" s="7" t="s">
        <v>50</v>
      </c>
      <c r="M1292" s="7"/>
      <c r="N1292" s="7"/>
      <c r="O1292" s="13">
        <f t="shared" si="29"/>
        <v>4246</v>
      </c>
      <c r="P1292" s="7"/>
      <c r="Q1292" s="7"/>
      <c r="R1292" s="7">
        <v>3953</v>
      </c>
      <c r="S1292" s="7" t="s">
        <v>3146</v>
      </c>
      <c r="T1292" s="7"/>
    </row>
    <row r="1293" spans="1:20" s="8" customFormat="1">
      <c r="A1293" s="7">
        <f t="shared" si="28"/>
        <v>1291</v>
      </c>
      <c r="B1293" s="7" t="s">
        <v>17</v>
      </c>
      <c r="C1293" s="38" t="s">
        <v>834</v>
      </c>
      <c r="D1293" s="7" t="s">
        <v>644</v>
      </c>
      <c r="E1293" s="7"/>
      <c r="F1293" s="7" t="s">
        <v>841</v>
      </c>
      <c r="G1293" s="7" t="s">
        <v>3310</v>
      </c>
      <c r="H1293" s="7">
        <v>773.5</v>
      </c>
      <c r="I1293" s="7" t="s">
        <v>44</v>
      </c>
      <c r="J1293" s="7" t="s">
        <v>23</v>
      </c>
      <c r="K1293" s="7" t="s">
        <v>450</v>
      </c>
      <c r="L1293" s="7" t="s">
        <v>50</v>
      </c>
      <c r="M1293" s="7"/>
      <c r="N1293" s="7"/>
      <c r="O1293" s="13">
        <f t="shared" si="29"/>
        <v>650</v>
      </c>
      <c r="P1293" s="7"/>
      <c r="Q1293" s="7"/>
      <c r="R1293" s="7">
        <v>2492</v>
      </c>
      <c r="S1293" s="7" t="s">
        <v>3146</v>
      </c>
      <c r="T1293" s="7"/>
    </row>
    <row r="1294" spans="1:20" s="8" customFormat="1" hidden="1">
      <c r="A1294" s="7">
        <f t="shared" si="28"/>
        <v>1292</v>
      </c>
      <c r="B1294" s="7" t="s">
        <v>17</v>
      </c>
      <c r="C1294" s="38" t="s">
        <v>834</v>
      </c>
      <c r="D1294" s="7" t="s">
        <v>835</v>
      </c>
      <c r="E1294" s="7"/>
      <c r="F1294" s="7" t="s">
        <v>836</v>
      </c>
      <c r="G1294" s="7" t="s">
        <v>3311</v>
      </c>
      <c r="H1294" s="7">
        <v>2199</v>
      </c>
      <c r="I1294" s="7" t="s">
        <v>44</v>
      </c>
      <c r="J1294" s="7" t="s">
        <v>23</v>
      </c>
      <c r="K1294" s="7" t="s">
        <v>450</v>
      </c>
      <c r="L1294" s="7" t="s">
        <v>276</v>
      </c>
      <c r="M1294" s="7"/>
      <c r="N1294" s="7"/>
      <c r="O1294" s="13">
        <f t="shared" si="29"/>
        <v>1847.8991596638657</v>
      </c>
      <c r="P1294" s="7"/>
      <c r="Q1294" s="7"/>
      <c r="R1294" s="7">
        <v>2492</v>
      </c>
      <c r="S1294" s="7" t="s">
        <v>3146</v>
      </c>
      <c r="T1294" s="7"/>
    </row>
    <row r="1295" spans="1:20" s="8" customFormat="1">
      <c r="A1295" s="7">
        <f t="shared" si="28"/>
        <v>1293</v>
      </c>
      <c r="B1295" s="7" t="s">
        <v>17</v>
      </c>
      <c r="C1295" s="38" t="s">
        <v>3309</v>
      </c>
      <c r="D1295" s="7" t="s">
        <v>644</v>
      </c>
      <c r="E1295" s="7"/>
      <c r="F1295" s="7" t="s">
        <v>960</v>
      </c>
      <c r="G1295" s="7" t="s">
        <v>3312</v>
      </c>
      <c r="H1295" s="7">
        <v>12518.8</v>
      </c>
      <c r="I1295" s="7" t="s">
        <v>44</v>
      </c>
      <c r="J1295" s="7" t="s">
        <v>23</v>
      </c>
      <c r="K1295" s="7" t="s">
        <v>450</v>
      </c>
      <c r="L1295" s="7" t="s">
        <v>50</v>
      </c>
      <c r="M1295" s="7"/>
      <c r="N1295" s="7"/>
      <c r="O1295" s="13">
        <f t="shared" si="29"/>
        <v>10520</v>
      </c>
      <c r="P1295" s="7"/>
      <c r="Q1295" s="7"/>
      <c r="R1295" s="7">
        <v>2670</v>
      </c>
      <c r="S1295" s="7" t="s">
        <v>3146</v>
      </c>
      <c r="T1295" s="7"/>
    </row>
    <row r="1296" spans="1:20" s="8" customFormat="1" hidden="1">
      <c r="A1296" s="7">
        <f t="shared" si="28"/>
        <v>1294</v>
      </c>
      <c r="B1296" s="7" t="s">
        <v>17</v>
      </c>
      <c r="C1296" s="38" t="s">
        <v>155</v>
      </c>
      <c r="D1296" s="7" t="s">
        <v>806</v>
      </c>
      <c r="E1296" s="7"/>
      <c r="F1296" s="7" t="s">
        <v>2554</v>
      </c>
      <c r="G1296" s="7" t="s">
        <v>3313</v>
      </c>
      <c r="H1296" s="7">
        <v>166.6</v>
      </c>
      <c r="I1296" s="7" t="s">
        <v>44</v>
      </c>
      <c r="J1296" s="7" t="s">
        <v>23</v>
      </c>
      <c r="K1296" s="7" t="s">
        <v>450</v>
      </c>
      <c r="L1296" s="7" t="s">
        <v>50</v>
      </c>
      <c r="M1296" s="7"/>
      <c r="N1296" s="7"/>
      <c r="O1296" s="13">
        <f t="shared" si="29"/>
        <v>140</v>
      </c>
      <c r="P1296" s="7"/>
      <c r="Q1296" s="7"/>
      <c r="R1296" s="7">
        <v>8052</v>
      </c>
      <c r="S1296" s="7" t="s">
        <v>3146</v>
      </c>
      <c r="T1296" s="7">
        <v>8</v>
      </c>
    </row>
    <row r="1297" spans="1:20" s="8" customFormat="1" hidden="1">
      <c r="A1297" s="7">
        <f t="shared" si="28"/>
        <v>1295</v>
      </c>
      <c r="B1297" s="7" t="s">
        <v>17</v>
      </c>
      <c r="C1297" s="38" t="s">
        <v>834</v>
      </c>
      <c r="D1297" s="7" t="s">
        <v>643</v>
      </c>
      <c r="E1297" s="7"/>
      <c r="F1297" s="7" t="s">
        <v>838</v>
      </c>
      <c r="G1297" s="7" t="s">
        <v>3314</v>
      </c>
      <c r="H1297" s="7">
        <v>2566.83</v>
      </c>
      <c r="I1297" s="7" t="s">
        <v>44</v>
      </c>
      <c r="J1297" s="7" t="s">
        <v>23</v>
      </c>
      <c r="K1297" s="7" t="s">
        <v>450</v>
      </c>
      <c r="L1297" s="7" t="s">
        <v>50</v>
      </c>
      <c r="M1297" s="7"/>
      <c r="N1297" s="7"/>
      <c r="O1297" s="13">
        <f t="shared" si="29"/>
        <v>2157</v>
      </c>
      <c r="P1297" s="7"/>
      <c r="Q1297" s="7"/>
      <c r="R1297" s="7">
        <v>2492</v>
      </c>
      <c r="S1297" s="7" t="s">
        <v>3146</v>
      </c>
      <c r="T1297" s="7"/>
    </row>
    <row r="1298" spans="1:20" s="8" customFormat="1">
      <c r="A1298" s="7">
        <f t="shared" si="28"/>
        <v>1296</v>
      </c>
      <c r="B1298" s="7" t="s">
        <v>17</v>
      </c>
      <c r="C1298" s="38" t="s">
        <v>834</v>
      </c>
      <c r="D1298" s="22" t="s">
        <v>644</v>
      </c>
      <c r="E1298" s="22"/>
      <c r="F1298" s="22" t="s">
        <v>841</v>
      </c>
      <c r="G1298" s="22" t="s">
        <v>3231</v>
      </c>
      <c r="H1298" s="22">
        <v>1547</v>
      </c>
      <c r="I1298" s="22" t="s">
        <v>44</v>
      </c>
      <c r="J1298" s="22" t="s">
        <v>23</v>
      </c>
      <c r="K1298" s="22" t="s">
        <v>450</v>
      </c>
      <c r="L1298" s="22" t="s">
        <v>50</v>
      </c>
      <c r="M1298" s="22"/>
      <c r="N1298" s="22"/>
      <c r="O1298" s="24">
        <f>H1298/1.09</f>
        <v>1419.2660550458716</v>
      </c>
      <c r="P1298" s="22"/>
      <c r="Q1298" s="22"/>
      <c r="R1298" s="22">
        <v>2492</v>
      </c>
      <c r="S1298" s="65" t="s">
        <v>2845</v>
      </c>
      <c r="T1298" s="7"/>
    </row>
    <row r="1299" spans="1:20" s="8" customFormat="1">
      <c r="A1299" s="7">
        <f t="shared" si="28"/>
        <v>1297</v>
      </c>
      <c r="B1299" s="7" t="s">
        <v>17</v>
      </c>
      <c r="C1299" s="38" t="s">
        <v>834</v>
      </c>
      <c r="D1299" s="22" t="s">
        <v>644</v>
      </c>
      <c r="E1299" s="22"/>
      <c r="F1299" s="22" t="s">
        <v>841</v>
      </c>
      <c r="G1299" s="22" t="s">
        <v>3232</v>
      </c>
      <c r="H1299" s="22">
        <v>2563.2600000000002</v>
      </c>
      <c r="I1299" s="22" t="s">
        <v>44</v>
      </c>
      <c r="J1299" s="22" t="s">
        <v>23</v>
      </c>
      <c r="K1299" s="22" t="s">
        <v>450</v>
      </c>
      <c r="L1299" s="22" t="s">
        <v>50</v>
      </c>
      <c r="M1299" s="22"/>
      <c r="N1299" s="22"/>
      <c r="O1299" s="24">
        <f>H1299/1.09</f>
        <v>2351.6146788990827</v>
      </c>
      <c r="P1299" s="22"/>
      <c r="Q1299" s="22"/>
      <c r="R1299" s="22">
        <v>2492</v>
      </c>
      <c r="S1299" s="65" t="s">
        <v>2845</v>
      </c>
      <c r="T1299" s="7"/>
    </row>
    <row r="1300" spans="1:20" s="8" customFormat="1" hidden="1">
      <c r="A1300" s="7">
        <f t="shared" si="28"/>
        <v>1298</v>
      </c>
      <c r="B1300" s="7" t="s">
        <v>17</v>
      </c>
      <c r="C1300" s="38" t="s">
        <v>155</v>
      </c>
      <c r="D1300" s="7" t="s">
        <v>706</v>
      </c>
      <c r="E1300" s="7"/>
      <c r="F1300" s="7" t="s">
        <v>746</v>
      </c>
      <c r="G1300" s="7" t="s">
        <v>3316</v>
      </c>
      <c r="H1300" s="7">
        <v>101.84</v>
      </c>
      <c r="I1300" s="7" t="s">
        <v>44</v>
      </c>
      <c r="J1300" s="7" t="s">
        <v>23</v>
      </c>
      <c r="K1300" s="7" t="s">
        <v>450</v>
      </c>
      <c r="L1300" s="7" t="s">
        <v>50</v>
      </c>
      <c r="M1300" s="7"/>
      <c r="N1300" s="7"/>
      <c r="O1300" s="13">
        <f t="shared" si="29"/>
        <v>85.579831932773118</v>
      </c>
      <c r="P1300" s="7"/>
      <c r="Q1300" s="7"/>
      <c r="R1300" s="7">
        <v>12566</v>
      </c>
      <c r="S1300" s="7" t="s">
        <v>3146</v>
      </c>
      <c r="T1300" s="7"/>
    </row>
    <row r="1301" spans="1:20" s="8" customFormat="1" hidden="1">
      <c r="A1301" s="7">
        <f t="shared" si="28"/>
        <v>1299</v>
      </c>
      <c r="B1301" s="7" t="s">
        <v>394</v>
      </c>
      <c r="C1301" s="38" t="s">
        <v>389</v>
      </c>
      <c r="D1301" s="7" t="s">
        <v>478</v>
      </c>
      <c r="E1301" s="7"/>
      <c r="F1301" s="7" t="s">
        <v>785</v>
      </c>
      <c r="G1301" s="7" t="s">
        <v>3317</v>
      </c>
      <c r="H1301" s="7">
        <v>214.2</v>
      </c>
      <c r="I1301" s="7" t="s">
        <v>44</v>
      </c>
      <c r="J1301" s="7" t="s">
        <v>23</v>
      </c>
      <c r="K1301" s="7" t="s">
        <v>450</v>
      </c>
      <c r="L1301" s="7" t="s">
        <v>50</v>
      </c>
      <c r="M1301" s="7"/>
      <c r="N1301" s="7"/>
      <c r="O1301" s="13">
        <f t="shared" si="29"/>
        <v>180</v>
      </c>
      <c r="P1301" s="7"/>
      <c r="Q1301" s="7"/>
      <c r="R1301" s="7">
        <v>12566</v>
      </c>
      <c r="S1301" s="7" t="s">
        <v>3146</v>
      </c>
      <c r="T1301" s="7"/>
    </row>
    <row r="1302" spans="1:20" hidden="1">
      <c r="A1302" s="2">
        <f t="shared" si="28"/>
        <v>1300</v>
      </c>
      <c r="B1302" s="2" t="s">
        <v>17</v>
      </c>
      <c r="C1302" s="39" t="s">
        <v>155</v>
      </c>
      <c r="D1302" s="2" t="s">
        <v>3334</v>
      </c>
      <c r="E1302" s="2"/>
      <c r="F1302" s="2" t="s">
        <v>2209</v>
      </c>
      <c r="G1302" s="2" t="s">
        <v>3318</v>
      </c>
      <c r="H1302" s="2">
        <v>4449.41</v>
      </c>
      <c r="I1302" s="2" t="s">
        <v>44</v>
      </c>
      <c r="J1302" s="2" t="s">
        <v>23</v>
      </c>
      <c r="K1302" s="2" t="s">
        <v>450</v>
      </c>
      <c r="L1302" s="2" t="s">
        <v>3289</v>
      </c>
      <c r="M1302" s="2"/>
      <c r="N1302" s="2"/>
      <c r="O1302" s="9">
        <f t="shared" si="29"/>
        <v>3739</v>
      </c>
      <c r="P1302" s="2"/>
      <c r="Q1302" s="2"/>
      <c r="R1302" s="2">
        <v>12566</v>
      </c>
      <c r="S1302" s="2" t="s">
        <v>3146</v>
      </c>
    </row>
    <row r="1303" spans="1:20" s="8" customFormat="1" hidden="1">
      <c r="A1303" s="7">
        <f t="shared" si="28"/>
        <v>1301</v>
      </c>
      <c r="B1303" s="7" t="s">
        <v>17</v>
      </c>
      <c r="C1303" s="38" t="s">
        <v>155</v>
      </c>
      <c r="D1303" s="7" t="s">
        <v>548</v>
      </c>
      <c r="E1303" s="7"/>
      <c r="F1303" s="7" t="s">
        <v>1384</v>
      </c>
      <c r="G1303" s="7" t="s">
        <v>3321</v>
      </c>
      <c r="H1303" s="7">
        <v>1088.8499999999999</v>
      </c>
      <c r="I1303" s="7" t="s">
        <v>44</v>
      </c>
      <c r="J1303" s="7" t="s">
        <v>23</v>
      </c>
      <c r="K1303" s="7" t="s">
        <v>450</v>
      </c>
      <c r="L1303" s="7" t="s">
        <v>50</v>
      </c>
      <c r="M1303" s="7"/>
      <c r="N1303" s="7"/>
      <c r="O1303" s="13">
        <f t="shared" si="29"/>
        <v>915</v>
      </c>
      <c r="P1303" s="7"/>
      <c r="Q1303" s="7"/>
      <c r="R1303" s="7">
        <v>3953</v>
      </c>
      <c r="S1303" s="7" t="s">
        <v>3146</v>
      </c>
      <c r="T1303" s="7"/>
    </row>
    <row r="1304" spans="1:20" s="8" customFormat="1" ht="30" hidden="1">
      <c r="A1304" s="7">
        <f t="shared" si="28"/>
        <v>1302</v>
      </c>
      <c r="B1304" s="7" t="s">
        <v>3322</v>
      </c>
      <c r="C1304" s="38" t="s">
        <v>3323</v>
      </c>
      <c r="D1304" s="7" t="s">
        <v>3324</v>
      </c>
      <c r="E1304" s="7"/>
      <c r="F1304" s="7" t="s">
        <v>3325</v>
      </c>
      <c r="G1304" s="7" t="s">
        <v>3325</v>
      </c>
      <c r="H1304" s="7"/>
      <c r="I1304" s="7" t="s">
        <v>44</v>
      </c>
      <c r="J1304" s="7" t="s">
        <v>23</v>
      </c>
      <c r="K1304" s="7" t="s">
        <v>450</v>
      </c>
      <c r="L1304" s="7" t="s">
        <v>50</v>
      </c>
      <c r="M1304" s="7"/>
      <c r="N1304" s="7"/>
      <c r="O1304" s="13">
        <f t="shared" si="29"/>
        <v>0</v>
      </c>
      <c r="P1304" s="7"/>
      <c r="Q1304" s="7"/>
      <c r="R1304" s="7"/>
      <c r="S1304" s="7" t="s">
        <v>3146</v>
      </c>
      <c r="T1304" s="7"/>
    </row>
    <row r="1305" spans="1:20" s="8" customFormat="1" ht="30" hidden="1">
      <c r="A1305" s="7">
        <f t="shared" si="28"/>
        <v>1303</v>
      </c>
      <c r="B1305" s="7" t="s">
        <v>3322</v>
      </c>
      <c r="C1305" s="38" t="s">
        <v>3323</v>
      </c>
      <c r="D1305" s="7" t="s">
        <v>3326</v>
      </c>
      <c r="E1305" s="7"/>
      <c r="F1305" s="7" t="s">
        <v>3327</v>
      </c>
      <c r="G1305" s="7"/>
      <c r="H1305" s="7"/>
      <c r="I1305" s="7" t="s">
        <v>44</v>
      </c>
      <c r="J1305" s="7" t="s">
        <v>23</v>
      </c>
      <c r="K1305" s="7" t="s">
        <v>450</v>
      </c>
      <c r="L1305" s="7" t="s">
        <v>50</v>
      </c>
      <c r="M1305" s="7"/>
      <c r="N1305" s="7"/>
      <c r="O1305" s="13">
        <f t="shared" si="29"/>
        <v>0</v>
      </c>
      <c r="P1305" s="7"/>
      <c r="Q1305" s="7"/>
      <c r="R1305" s="7"/>
      <c r="S1305" s="7" t="s">
        <v>3146</v>
      </c>
      <c r="T1305" s="7"/>
    </row>
    <row r="1306" spans="1:20" s="8" customFormat="1" ht="30" hidden="1">
      <c r="A1306" s="7">
        <f t="shared" si="28"/>
        <v>1304</v>
      </c>
      <c r="B1306" s="7" t="s">
        <v>3322</v>
      </c>
      <c r="C1306" s="38" t="s">
        <v>3323</v>
      </c>
      <c r="D1306" s="7" t="s">
        <v>3328</v>
      </c>
      <c r="E1306" s="7"/>
      <c r="F1306" s="7" t="s">
        <v>3329</v>
      </c>
      <c r="G1306" s="7" t="s">
        <v>3329</v>
      </c>
      <c r="H1306" s="7"/>
      <c r="I1306" s="7" t="s">
        <v>44</v>
      </c>
      <c r="J1306" s="7" t="s">
        <v>23</v>
      </c>
      <c r="K1306" s="7" t="s">
        <v>450</v>
      </c>
      <c r="L1306" s="7" t="s">
        <v>50</v>
      </c>
      <c r="M1306" s="7"/>
      <c r="N1306" s="7"/>
      <c r="O1306" s="13">
        <f t="shared" si="29"/>
        <v>0</v>
      </c>
      <c r="P1306" s="7"/>
      <c r="Q1306" s="7"/>
      <c r="R1306" s="7"/>
      <c r="S1306" s="7" t="s">
        <v>3146</v>
      </c>
      <c r="T1306" s="7"/>
    </row>
    <row r="1307" spans="1:20" s="8" customFormat="1" hidden="1">
      <c r="A1307" s="7">
        <f t="shared" si="28"/>
        <v>1305</v>
      </c>
      <c r="B1307" s="7" t="s">
        <v>394</v>
      </c>
      <c r="C1307" s="38" t="s">
        <v>389</v>
      </c>
      <c r="D1307" s="7" t="s">
        <v>489</v>
      </c>
      <c r="E1307" s="7"/>
      <c r="F1307" s="7" t="s">
        <v>490</v>
      </c>
      <c r="G1307" s="7" t="s">
        <v>3336</v>
      </c>
      <c r="H1307" s="7">
        <v>2147.9499999999998</v>
      </c>
      <c r="I1307" s="7" t="s">
        <v>44</v>
      </c>
      <c r="J1307" s="7" t="s">
        <v>23</v>
      </c>
      <c r="K1307" s="7" t="s">
        <v>450</v>
      </c>
      <c r="L1307" s="7" t="s">
        <v>50</v>
      </c>
      <c r="M1307" s="7"/>
      <c r="N1307" s="7"/>
      <c r="O1307" s="13">
        <f t="shared" si="29"/>
        <v>1805</v>
      </c>
      <c r="P1307" s="7"/>
      <c r="Q1307" s="7"/>
      <c r="R1307" s="7">
        <v>10968</v>
      </c>
      <c r="S1307" s="7" t="s">
        <v>2602</v>
      </c>
      <c r="T1307" s="7"/>
    </row>
    <row r="1308" spans="1:20" s="8" customFormat="1" hidden="1">
      <c r="A1308" s="7">
        <f t="shared" si="28"/>
        <v>1306</v>
      </c>
      <c r="B1308" s="7" t="s">
        <v>414</v>
      </c>
      <c r="C1308" s="38" t="s">
        <v>834</v>
      </c>
      <c r="D1308" s="7" t="s">
        <v>643</v>
      </c>
      <c r="E1308" s="7"/>
      <c r="F1308" s="7" t="s">
        <v>838</v>
      </c>
      <c r="G1308" s="7" t="s">
        <v>3337</v>
      </c>
      <c r="H1308" s="7">
        <v>4184.04</v>
      </c>
      <c r="I1308" s="7" t="s">
        <v>44</v>
      </c>
      <c r="J1308" s="7" t="s">
        <v>23</v>
      </c>
      <c r="K1308" s="7" t="s">
        <v>450</v>
      </c>
      <c r="L1308" s="7" t="s">
        <v>50</v>
      </c>
      <c r="M1308" s="7"/>
      <c r="N1308" s="7"/>
      <c r="O1308" s="13">
        <f t="shared" si="29"/>
        <v>3516</v>
      </c>
      <c r="P1308" s="7"/>
      <c r="Q1308" s="7"/>
      <c r="R1308" s="7">
        <v>2492</v>
      </c>
      <c r="S1308" s="7" t="s">
        <v>3146</v>
      </c>
      <c r="T1308" s="7" t="s">
        <v>3168</v>
      </c>
    </row>
    <row r="1309" spans="1:20" s="8" customFormat="1" hidden="1">
      <c r="A1309" s="7">
        <f t="shared" si="28"/>
        <v>1307</v>
      </c>
      <c r="B1309" s="7" t="s">
        <v>414</v>
      </c>
      <c r="C1309" s="38" t="s">
        <v>834</v>
      </c>
      <c r="D1309" s="7" t="s">
        <v>835</v>
      </c>
      <c r="E1309" s="7"/>
      <c r="F1309" s="7" t="s">
        <v>836</v>
      </c>
      <c r="G1309" s="7" t="s">
        <v>3339</v>
      </c>
      <c r="H1309" s="7">
        <v>4398</v>
      </c>
      <c r="I1309" s="7" t="s">
        <v>44</v>
      </c>
      <c r="J1309" s="7" t="s">
        <v>23</v>
      </c>
      <c r="K1309" s="7" t="s">
        <v>450</v>
      </c>
      <c r="L1309" s="7" t="s">
        <v>276</v>
      </c>
      <c r="M1309" s="7"/>
      <c r="N1309" s="7"/>
      <c r="O1309" s="13">
        <f t="shared" si="29"/>
        <v>3695.7983193277314</v>
      </c>
      <c r="P1309" s="7"/>
      <c r="Q1309" s="7"/>
      <c r="R1309" s="7">
        <v>2492</v>
      </c>
      <c r="S1309" s="7" t="s">
        <v>3146</v>
      </c>
      <c r="T1309" s="7" t="s">
        <v>3168</v>
      </c>
    </row>
    <row r="1310" spans="1:20" s="8" customFormat="1" hidden="1">
      <c r="A1310" s="7">
        <f t="shared" si="28"/>
        <v>1308</v>
      </c>
      <c r="B1310" s="7" t="s">
        <v>414</v>
      </c>
      <c r="C1310" s="38" t="s">
        <v>155</v>
      </c>
      <c r="D1310" s="7" t="s">
        <v>1382</v>
      </c>
      <c r="E1310" s="7"/>
      <c r="F1310" s="7" t="s">
        <v>1383</v>
      </c>
      <c r="G1310" s="7" t="s">
        <v>3340</v>
      </c>
      <c r="H1310" s="7">
        <v>3957.61</v>
      </c>
      <c r="I1310" s="7" t="s">
        <v>44</v>
      </c>
      <c r="J1310" s="7" t="s">
        <v>23</v>
      </c>
      <c r="K1310" s="7" t="s">
        <v>450</v>
      </c>
      <c r="L1310" s="7" t="s">
        <v>50</v>
      </c>
      <c r="M1310" s="7"/>
      <c r="N1310" s="7"/>
      <c r="O1310" s="13">
        <f t="shared" si="29"/>
        <v>3325.7226890756306</v>
      </c>
      <c r="P1310" s="7"/>
      <c r="Q1310" s="7"/>
      <c r="R1310" s="7">
        <v>3953</v>
      </c>
      <c r="S1310" s="7" t="s">
        <v>3146</v>
      </c>
      <c r="T1310" s="7" t="s">
        <v>3168</v>
      </c>
    </row>
    <row r="1311" spans="1:20" s="8" customFormat="1" hidden="1">
      <c r="A1311" s="7">
        <f t="shared" si="28"/>
        <v>1309</v>
      </c>
      <c r="B1311" s="7" t="s">
        <v>414</v>
      </c>
      <c r="C1311" s="38" t="s">
        <v>155</v>
      </c>
      <c r="D1311" s="7" t="s">
        <v>427</v>
      </c>
      <c r="E1311" s="7"/>
      <c r="F1311" s="7" t="s">
        <v>1379</v>
      </c>
      <c r="G1311" s="7" t="s">
        <v>3341</v>
      </c>
      <c r="H1311" s="7">
        <v>8011.08</v>
      </c>
      <c r="I1311" s="7" t="s">
        <v>44</v>
      </c>
      <c r="J1311" s="7" t="s">
        <v>23</v>
      </c>
      <c r="K1311" s="7" t="s">
        <v>450</v>
      </c>
      <c r="L1311" s="7" t="s">
        <v>50</v>
      </c>
      <c r="M1311" s="7"/>
      <c r="N1311" s="7"/>
      <c r="O1311" s="13">
        <f t="shared" si="29"/>
        <v>6732</v>
      </c>
      <c r="P1311" s="7"/>
      <c r="Q1311" s="7"/>
      <c r="R1311" s="7">
        <v>3953</v>
      </c>
      <c r="S1311" s="7" t="s">
        <v>3146</v>
      </c>
      <c r="T1311" s="7" t="s">
        <v>3168</v>
      </c>
    </row>
    <row r="1312" spans="1:20" s="8" customFormat="1" hidden="1">
      <c r="A1312" s="7">
        <f t="shared" si="28"/>
        <v>1310</v>
      </c>
      <c r="B1312" s="7" t="s">
        <v>414</v>
      </c>
      <c r="C1312" s="38" t="s">
        <v>155</v>
      </c>
      <c r="D1312" s="7" t="s">
        <v>423</v>
      </c>
      <c r="E1312" s="7"/>
      <c r="F1312" s="7" t="s">
        <v>1346</v>
      </c>
      <c r="G1312" s="7" t="s">
        <v>3342</v>
      </c>
      <c r="H1312" s="7">
        <v>6069</v>
      </c>
      <c r="I1312" s="7" t="s">
        <v>44</v>
      </c>
      <c r="J1312" s="7" t="s">
        <v>23</v>
      </c>
      <c r="K1312" s="7" t="s">
        <v>450</v>
      </c>
      <c r="L1312" s="7" t="s">
        <v>50</v>
      </c>
      <c r="M1312" s="7"/>
      <c r="N1312" s="7"/>
      <c r="O1312" s="13">
        <f t="shared" si="29"/>
        <v>5100</v>
      </c>
      <c r="P1312" s="7"/>
      <c r="Q1312" s="7"/>
      <c r="R1312" s="7">
        <v>3953</v>
      </c>
      <c r="S1312" s="7" t="s">
        <v>3146</v>
      </c>
      <c r="T1312" s="7" t="s">
        <v>3168</v>
      </c>
    </row>
    <row r="1313" spans="1:20" s="8" customFormat="1" hidden="1">
      <c r="A1313" s="7">
        <f t="shared" si="28"/>
        <v>1311</v>
      </c>
      <c r="B1313" s="7" t="s">
        <v>414</v>
      </c>
      <c r="C1313" s="38" t="s">
        <v>415</v>
      </c>
      <c r="D1313" s="7" t="s">
        <v>885</v>
      </c>
      <c r="E1313" s="7"/>
      <c r="F1313" s="7" t="s">
        <v>1592</v>
      </c>
      <c r="G1313" s="7" t="s">
        <v>3343</v>
      </c>
      <c r="H1313" s="7">
        <v>8332.5</v>
      </c>
      <c r="I1313" s="7" t="s">
        <v>44</v>
      </c>
      <c r="J1313" s="7" t="s">
        <v>23</v>
      </c>
      <c r="K1313" s="7" t="s">
        <v>450</v>
      </c>
      <c r="L1313" s="7" t="s">
        <v>50</v>
      </c>
      <c r="M1313" s="7"/>
      <c r="N1313" s="7"/>
      <c r="O1313" s="13">
        <f t="shared" si="29"/>
        <v>7002.1008403361348</v>
      </c>
      <c r="P1313" s="7"/>
      <c r="Q1313" s="7"/>
      <c r="R1313" s="7">
        <v>4952</v>
      </c>
      <c r="S1313" s="7" t="s">
        <v>3146</v>
      </c>
      <c r="T1313" s="7" t="s">
        <v>3168</v>
      </c>
    </row>
    <row r="1314" spans="1:20" s="8" customFormat="1" hidden="1">
      <c r="A1314" s="7">
        <f t="shared" si="28"/>
        <v>1312</v>
      </c>
      <c r="B1314" s="7" t="s">
        <v>414</v>
      </c>
      <c r="C1314" s="38" t="s">
        <v>415</v>
      </c>
      <c r="D1314" s="7" t="s">
        <v>527</v>
      </c>
      <c r="E1314" s="7"/>
      <c r="F1314" s="7" t="s">
        <v>1581</v>
      </c>
      <c r="G1314" s="7" t="s">
        <v>3344</v>
      </c>
      <c r="H1314" s="7">
        <v>1201.9000000000001</v>
      </c>
      <c r="I1314" s="7" t="s">
        <v>44</v>
      </c>
      <c r="J1314" s="7" t="s">
        <v>23</v>
      </c>
      <c r="K1314" s="7" t="s">
        <v>450</v>
      </c>
      <c r="L1314" s="7" t="s">
        <v>50</v>
      </c>
      <c r="M1314" s="7"/>
      <c r="N1314" s="7"/>
      <c r="O1314" s="13">
        <f t="shared" si="29"/>
        <v>1010.0000000000001</v>
      </c>
      <c r="P1314" s="7"/>
      <c r="Q1314" s="7"/>
      <c r="R1314" s="7">
        <v>4952</v>
      </c>
      <c r="S1314" s="7" t="s">
        <v>3146</v>
      </c>
      <c r="T1314" s="7" t="s">
        <v>3168</v>
      </c>
    </row>
    <row r="1315" spans="1:20" s="8" customFormat="1" hidden="1">
      <c r="A1315" s="7">
        <f t="shared" si="28"/>
        <v>1313</v>
      </c>
      <c r="B1315" s="7" t="s">
        <v>414</v>
      </c>
      <c r="C1315" s="38" t="s">
        <v>415</v>
      </c>
      <c r="D1315" s="7" t="s">
        <v>427</v>
      </c>
      <c r="E1315" s="7"/>
      <c r="F1315" s="7" t="s">
        <v>1578</v>
      </c>
      <c r="G1315" s="7" t="s">
        <v>3345</v>
      </c>
      <c r="H1315" s="7">
        <v>5769.12</v>
      </c>
      <c r="I1315" s="7" t="s">
        <v>44</v>
      </c>
      <c r="J1315" s="7" t="s">
        <v>23</v>
      </c>
      <c r="K1315" s="7" t="s">
        <v>450</v>
      </c>
      <c r="L1315" s="7" t="s">
        <v>50</v>
      </c>
      <c r="M1315" s="7"/>
      <c r="N1315" s="7"/>
      <c r="O1315" s="13">
        <f t="shared" si="29"/>
        <v>4848</v>
      </c>
      <c r="P1315" s="7"/>
      <c r="Q1315" s="7"/>
      <c r="R1315" s="7">
        <v>4952</v>
      </c>
      <c r="S1315" s="7" t="s">
        <v>3146</v>
      </c>
      <c r="T1315" s="7" t="s">
        <v>3168</v>
      </c>
    </row>
    <row r="1316" spans="1:20" s="8" customFormat="1" hidden="1">
      <c r="A1316" s="7">
        <f t="shared" si="28"/>
        <v>1314</v>
      </c>
      <c r="B1316" s="7" t="s">
        <v>414</v>
      </c>
      <c r="C1316" s="38" t="s">
        <v>155</v>
      </c>
      <c r="D1316" s="7" t="s">
        <v>893</v>
      </c>
      <c r="E1316" s="7"/>
      <c r="F1316" s="7" t="s">
        <v>746</v>
      </c>
      <c r="G1316" s="7" t="s">
        <v>3346</v>
      </c>
      <c r="H1316" s="7">
        <v>1084.1099999999999</v>
      </c>
      <c r="I1316" s="7" t="s">
        <v>44</v>
      </c>
      <c r="J1316" s="7" t="s">
        <v>23</v>
      </c>
      <c r="K1316" s="7" t="s">
        <v>450</v>
      </c>
      <c r="L1316" s="7" t="s">
        <v>50</v>
      </c>
      <c r="M1316" s="7"/>
      <c r="N1316" s="7"/>
      <c r="O1316" s="13">
        <f t="shared" si="29"/>
        <v>911.01680672268901</v>
      </c>
      <c r="P1316" s="7"/>
      <c r="Q1316" s="7"/>
      <c r="R1316" s="7">
        <v>12566</v>
      </c>
      <c r="S1316" s="7" t="s">
        <v>3146</v>
      </c>
      <c r="T1316" s="7" t="s">
        <v>3168</v>
      </c>
    </row>
    <row r="1317" spans="1:20" s="8" customFormat="1" hidden="1">
      <c r="A1317" s="7">
        <f t="shared" si="28"/>
        <v>1315</v>
      </c>
      <c r="B1317" s="7" t="s">
        <v>394</v>
      </c>
      <c r="C1317" s="38" t="s">
        <v>389</v>
      </c>
      <c r="D1317" s="7" t="s">
        <v>63</v>
      </c>
      <c r="E1317" s="7"/>
      <c r="F1317" s="7" t="s">
        <v>1244</v>
      </c>
      <c r="G1317" s="7" t="s">
        <v>3356</v>
      </c>
      <c r="H1317" s="7">
        <v>32308.5</v>
      </c>
      <c r="I1317" s="7" t="s">
        <v>44</v>
      </c>
      <c r="J1317" s="7" t="s">
        <v>23</v>
      </c>
      <c r="K1317" s="7" t="s">
        <v>450</v>
      </c>
      <c r="L1317" s="7" t="s">
        <v>50</v>
      </c>
      <c r="M1317" s="7"/>
      <c r="N1317" s="7"/>
      <c r="O1317" s="13">
        <f t="shared" si="29"/>
        <v>27150</v>
      </c>
      <c r="P1317" s="7"/>
      <c r="Q1317" s="7"/>
      <c r="R1317" s="7">
        <v>10968</v>
      </c>
      <c r="S1317" s="7" t="s">
        <v>3146</v>
      </c>
      <c r="T1317" s="7"/>
    </row>
    <row r="1318" spans="1:20" s="8" customFormat="1" hidden="1">
      <c r="A1318" s="7">
        <f t="shared" si="28"/>
        <v>1316</v>
      </c>
      <c r="B1318" s="7" t="s">
        <v>115</v>
      </c>
      <c r="C1318" s="38" t="s">
        <v>110</v>
      </c>
      <c r="D1318" s="7" t="s">
        <v>1195</v>
      </c>
      <c r="E1318" s="7"/>
      <c r="F1318" s="7" t="s">
        <v>1196</v>
      </c>
      <c r="G1318" s="7" t="s">
        <v>3357</v>
      </c>
      <c r="H1318" s="7">
        <v>3437.32</v>
      </c>
      <c r="I1318" s="7" t="s">
        <v>44</v>
      </c>
      <c r="J1318" s="7" t="s">
        <v>23</v>
      </c>
      <c r="K1318" s="7" t="s">
        <v>450</v>
      </c>
      <c r="L1318" s="22" t="s">
        <v>50</v>
      </c>
      <c r="M1318" s="7"/>
      <c r="N1318" s="7"/>
      <c r="O1318" s="13">
        <v>3153.5</v>
      </c>
      <c r="P1318" s="7"/>
      <c r="Q1318" s="7"/>
      <c r="R1318" s="7">
        <v>3507</v>
      </c>
      <c r="S1318" s="7" t="s">
        <v>3146</v>
      </c>
      <c r="T1318" s="7">
        <v>122</v>
      </c>
    </row>
    <row r="1319" spans="1:20" s="8" customFormat="1" hidden="1">
      <c r="A1319" s="7">
        <f t="shared" si="28"/>
        <v>1317</v>
      </c>
      <c r="B1319" s="7" t="s">
        <v>115</v>
      </c>
      <c r="C1319" s="38" t="s">
        <v>110</v>
      </c>
      <c r="D1319" s="7" t="s">
        <v>1209</v>
      </c>
      <c r="E1319" s="7"/>
      <c r="F1319" s="7" t="s">
        <v>1210</v>
      </c>
      <c r="G1319" s="7" t="s">
        <v>3358</v>
      </c>
      <c r="H1319" s="7">
        <v>5842.4</v>
      </c>
      <c r="I1319" s="7" t="s">
        <v>44</v>
      </c>
      <c r="J1319" s="7" t="s">
        <v>23</v>
      </c>
      <c r="K1319" s="7" t="s">
        <v>450</v>
      </c>
      <c r="L1319" s="7" t="s">
        <v>50</v>
      </c>
      <c r="M1319" s="7"/>
      <c r="N1319" s="7"/>
      <c r="O1319" s="13">
        <v>5360</v>
      </c>
      <c r="P1319" s="7"/>
      <c r="Q1319" s="7"/>
      <c r="R1319" s="7">
        <v>3507</v>
      </c>
      <c r="S1319" s="7" t="s">
        <v>3146</v>
      </c>
      <c r="T1319" s="7">
        <v>64</v>
      </c>
    </row>
    <row r="1320" spans="1:20" s="8" customFormat="1" hidden="1">
      <c r="A1320" s="7">
        <f t="shared" si="28"/>
        <v>1318</v>
      </c>
      <c r="B1320" s="7" t="s">
        <v>115</v>
      </c>
      <c r="C1320" s="38" t="s">
        <v>110</v>
      </c>
      <c r="D1320" s="7" t="s">
        <v>132</v>
      </c>
      <c r="E1320" s="7"/>
      <c r="F1320" s="7" t="s">
        <v>1202</v>
      </c>
      <c r="G1320" s="7" t="s">
        <v>3359</v>
      </c>
      <c r="H1320" s="7">
        <v>573.78</v>
      </c>
      <c r="I1320" s="7" t="s">
        <v>44</v>
      </c>
      <c r="J1320" s="7" t="s">
        <v>23</v>
      </c>
      <c r="K1320" s="7" t="s">
        <v>450</v>
      </c>
      <c r="L1320" s="7" t="s">
        <v>50</v>
      </c>
      <c r="M1320" s="7"/>
      <c r="N1320" s="7"/>
      <c r="O1320" s="13">
        <v>526.4</v>
      </c>
      <c r="P1320" s="7"/>
      <c r="Q1320" s="7"/>
      <c r="R1320" s="7">
        <v>3507</v>
      </c>
      <c r="S1320" s="7" t="s">
        <v>3146</v>
      </c>
      <c r="T1320" s="7">
        <v>145</v>
      </c>
    </row>
    <row r="1321" spans="1:20" s="8" customFormat="1" hidden="1">
      <c r="A1321" s="7">
        <f t="shared" si="28"/>
        <v>1319</v>
      </c>
      <c r="B1321" s="7" t="s">
        <v>115</v>
      </c>
      <c r="C1321" s="38" t="s">
        <v>110</v>
      </c>
      <c r="D1321" s="7" t="s">
        <v>138</v>
      </c>
      <c r="E1321" s="7"/>
      <c r="F1321" s="7" t="s">
        <v>1204</v>
      </c>
      <c r="G1321" s="7" t="s">
        <v>3360</v>
      </c>
      <c r="H1321" s="7">
        <v>610.84</v>
      </c>
      <c r="I1321" s="7" t="s">
        <v>44</v>
      </c>
      <c r="J1321" s="7" t="s">
        <v>23</v>
      </c>
      <c r="K1321" s="7" t="s">
        <v>450</v>
      </c>
      <c r="L1321" s="7" t="s">
        <v>50</v>
      </c>
      <c r="M1321" s="7"/>
      <c r="N1321" s="7"/>
      <c r="O1321" s="13">
        <v>560.4</v>
      </c>
      <c r="P1321" s="7"/>
      <c r="Q1321" s="7"/>
      <c r="R1321" s="7">
        <v>3507</v>
      </c>
      <c r="S1321" s="7" t="s">
        <v>3146</v>
      </c>
      <c r="T1321" s="7" t="s">
        <v>3361</v>
      </c>
    </row>
    <row r="1322" spans="1:20" hidden="1">
      <c r="A1322" s="2">
        <f t="shared" si="28"/>
        <v>1320</v>
      </c>
      <c r="B1322" s="2" t="s">
        <v>394</v>
      </c>
      <c r="C1322" s="39" t="s">
        <v>389</v>
      </c>
      <c r="D1322" s="2" t="s">
        <v>1055</v>
      </c>
      <c r="E1322" s="2"/>
      <c r="F1322" s="2" t="s">
        <v>1056</v>
      </c>
      <c r="G1322" s="2" t="s">
        <v>3362</v>
      </c>
      <c r="H1322" s="2">
        <v>1487.5</v>
      </c>
      <c r="I1322" s="2" t="s">
        <v>44</v>
      </c>
      <c r="J1322" s="2" t="s">
        <v>23</v>
      </c>
      <c r="K1322" s="2" t="s">
        <v>450</v>
      </c>
      <c r="L1322" s="2" t="s">
        <v>3338</v>
      </c>
      <c r="M1322" s="2"/>
      <c r="N1322" s="2"/>
      <c r="O1322" s="9">
        <f t="shared" si="29"/>
        <v>1250</v>
      </c>
      <c r="P1322" s="2"/>
      <c r="Q1322" s="2"/>
      <c r="R1322" s="2">
        <v>3435</v>
      </c>
      <c r="S1322" s="2" t="s">
        <v>3146</v>
      </c>
      <c r="T1322" s="2">
        <v>21</v>
      </c>
    </row>
    <row r="1323" spans="1:20" s="8" customFormat="1" hidden="1">
      <c r="A1323" s="7">
        <f t="shared" si="28"/>
        <v>1321</v>
      </c>
      <c r="B1323" s="7" t="s">
        <v>394</v>
      </c>
      <c r="C1323" s="38" t="s">
        <v>389</v>
      </c>
      <c r="D1323" s="7" t="s">
        <v>469</v>
      </c>
      <c r="E1323" s="7"/>
      <c r="F1323" s="7" t="s">
        <v>1073</v>
      </c>
      <c r="G1323" s="7" t="s">
        <v>3363</v>
      </c>
      <c r="H1323" s="7">
        <v>1487.5</v>
      </c>
      <c r="I1323" s="7" t="s">
        <v>44</v>
      </c>
      <c r="J1323" s="7" t="s">
        <v>23</v>
      </c>
      <c r="K1323" s="7" t="s">
        <v>450</v>
      </c>
      <c r="L1323" s="7" t="s">
        <v>50</v>
      </c>
      <c r="M1323" s="7"/>
      <c r="N1323" s="7"/>
      <c r="O1323" s="13">
        <f t="shared" si="29"/>
        <v>1250</v>
      </c>
      <c r="P1323" s="7"/>
      <c r="Q1323" s="7"/>
      <c r="R1323" s="7">
        <v>3435</v>
      </c>
      <c r="S1323" s="7" t="s">
        <v>3146</v>
      </c>
      <c r="T1323" s="7">
        <v>93</v>
      </c>
    </row>
    <row r="1324" spans="1:20" s="8" customFormat="1" hidden="1">
      <c r="A1324" s="7">
        <f t="shared" si="28"/>
        <v>1322</v>
      </c>
      <c r="B1324" s="7" t="s">
        <v>115</v>
      </c>
      <c r="C1324" s="38" t="s">
        <v>110</v>
      </c>
      <c r="D1324" s="7" t="s">
        <v>1219</v>
      </c>
      <c r="E1324" s="7"/>
      <c r="F1324" s="7" t="s">
        <v>1220</v>
      </c>
      <c r="G1324" s="7" t="s">
        <v>3364</v>
      </c>
      <c r="H1324" s="7">
        <v>4197.05</v>
      </c>
      <c r="I1324" s="7" t="s">
        <v>44</v>
      </c>
      <c r="J1324" s="7" t="s">
        <v>23</v>
      </c>
      <c r="K1324" s="7" t="s">
        <v>450</v>
      </c>
      <c r="L1324" s="7" t="s">
        <v>50</v>
      </c>
      <c r="M1324" s="7"/>
      <c r="N1324" s="7"/>
      <c r="O1324" s="13">
        <v>3850.5</v>
      </c>
      <c r="P1324" s="7"/>
      <c r="Q1324" s="7"/>
      <c r="R1324" s="7">
        <v>3507</v>
      </c>
      <c r="S1324" s="7" t="s">
        <v>3146</v>
      </c>
      <c r="T1324" s="112">
        <v>44562</v>
      </c>
    </row>
    <row r="1325" spans="1:20" s="8" customFormat="1" hidden="1">
      <c r="A1325" s="7">
        <f t="shared" ref="A1325:A1388" si="30">A1324+1</f>
        <v>1323</v>
      </c>
      <c r="B1325" s="7" t="s">
        <v>115</v>
      </c>
      <c r="C1325" s="38" t="s">
        <v>110</v>
      </c>
      <c r="D1325" s="7" t="s">
        <v>138</v>
      </c>
      <c r="E1325" s="7"/>
      <c r="F1325" s="7" t="s">
        <v>1204</v>
      </c>
      <c r="G1325" s="7" t="s">
        <v>3365</v>
      </c>
      <c r="H1325" s="7">
        <v>1308</v>
      </c>
      <c r="I1325" s="7" t="s">
        <v>44</v>
      </c>
      <c r="J1325" s="7" t="s">
        <v>23</v>
      </c>
      <c r="K1325" s="7" t="s">
        <v>450</v>
      </c>
      <c r="L1325" s="7" t="s">
        <v>50</v>
      </c>
      <c r="M1325" s="7"/>
      <c r="N1325" s="7"/>
      <c r="O1325" s="13">
        <v>1200</v>
      </c>
      <c r="P1325" s="7"/>
      <c r="Q1325" s="7"/>
      <c r="R1325" s="7">
        <v>3507</v>
      </c>
      <c r="S1325" s="7" t="s">
        <v>3146</v>
      </c>
      <c r="T1325" s="7">
        <v>108</v>
      </c>
    </row>
    <row r="1326" spans="1:20" hidden="1">
      <c r="A1326" s="2">
        <f t="shared" si="30"/>
        <v>1324</v>
      </c>
      <c r="B1326" s="2" t="s">
        <v>115</v>
      </c>
      <c r="C1326" s="39" t="s">
        <v>110</v>
      </c>
      <c r="D1326" s="2" t="s">
        <v>1189</v>
      </c>
      <c r="E1326" s="2"/>
      <c r="F1326" s="2" t="s">
        <v>1190</v>
      </c>
      <c r="G1326" s="2" t="s">
        <v>3366</v>
      </c>
      <c r="H1326" s="2">
        <v>610.4</v>
      </c>
      <c r="I1326" s="2" t="s">
        <v>44</v>
      </c>
      <c r="J1326" s="2" t="s">
        <v>23</v>
      </c>
      <c r="K1326" s="2" t="s">
        <v>450</v>
      </c>
      <c r="L1326" s="2" t="s">
        <v>3338</v>
      </c>
      <c r="M1326" s="2"/>
      <c r="N1326" s="2"/>
      <c r="O1326" s="9">
        <v>560</v>
      </c>
      <c r="P1326" s="2"/>
      <c r="Q1326" s="2"/>
      <c r="R1326" s="2">
        <v>3507</v>
      </c>
      <c r="S1326" s="2" t="s">
        <v>3146</v>
      </c>
      <c r="T1326" s="2">
        <v>46</v>
      </c>
    </row>
    <row r="1327" spans="1:20" s="8" customFormat="1" hidden="1">
      <c r="A1327" s="7">
        <f t="shared" si="30"/>
        <v>1325</v>
      </c>
      <c r="B1327" s="7" t="s">
        <v>115</v>
      </c>
      <c r="C1327" s="38" t="s">
        <v>110</v>
      </c>
      <c r="D1327" s="7" t="s">
        <v>120</v>
      </c>
      <c r="E1327" s="7"/>
      <c r="F1327" s="7" t="s">
        <v>1203</v>
      </c>
      <c r="G1327" s="7" t="s">
        <v>3367</v>
      </c>
      <c r="H1327" s="7">
        <v>4744.2299999999996</v>
      </c>
      <c r="I1327" s="7" t="s">
        <v>44</v>
      </c>
      <c r="J1327" s="7" t="s">
        <v>23</v>
      </c>
      <c r="K1327" s="7" t="s">
        <v>450</v>
      </c>
      <c r="L1327" s="7" t="s">
        <v>50</v>
      </c>
      <c r="M1327" s="7"/>
      <c r="N1327" s="7"/>
      <c r="O1327" s="13">
        <v>4352.5</v>
      </c>
      <c r="P1327" s="7"/>
      <c r="Q1327" s="7"/>
      <c r="R1327" s="7">
        <v>3507</v>
      </c>
      <c r="S1327" s="7" t="s">
        <v>3146</v>
      </c>
      <c r="T1327" s="7" t="s">
        <v>3368</v>
      </c>
    </row>
    <row r="1328" spans="1:20" s="8" customFormat="1" hidden="1">
      <c r="A1328" s="7">
        <f t="shared" si="30"/>
        <v>1326</v>
      </c>
      <c r="B1328" s="7" t="s">
        <v>115</v>
      </c>
      <c r="C1328" s="38" t="s">
        <v>462</v>
      </c>
      <c r="D1328" s="7" t="s">
        <v>2370</v>
      </c>
      <c r="E1328" s="7"/>
      <c r="F1328" s="7" t="s">
        <v>3281</v>
      </c>
      <c r="G1328" s="7" t="s">
        <v>3369</v>
      </c>
      <c r="H1328" s="7">
        <v>57.12</v>
      </c>
      <c r="I1328" s="7" t="s">
        <v>44</v>
      </c>
      <c r="J1328" s="7" t="s">
        <v>23</v>
      </c>
      <c r="K1328" s="7" t="s">
        <v>450</v>
      </c>
      <c r="L1328" s="7" t="s">
        <v>50</v>
      </c>
      <c r="M1328" s="7"/>
      <c r="N1328" s="7"/>
      <c r="O1328" s="13">
        <f t="shared" si="29"/>
        <v>48</v>
      </c>
      <c r="P1328" s="7"/>
      <c r="Q1328" s="7"/>
      <c r="R1328" s="7">
        <v>10652</v>
      </c>
      <c r="S1328" s="7" t="s">
        <v>3146</v>
      </c>
      <c r="T1328" s="7">
        <v>1</v>
      </c>
    </row>
    <row r="1329" spans="1:20" hidden="1">
      <c r="A1329" s="2">
        <f t="shared" si="30"/>
        <v>1327</v>
      </c>
      <c r="B1329" s="2" t="s">
        <v>115</v>
      </c>
      <c r="C1329" s="39" t="s">
        <v>462</v>
      </c>
      <c r="D1329" s="2" t="s">
        <v>351</v>
      </c>
      <c r="E1329" s="2"/>
      <c r="F1329" s="2" t="s">
        <v>3286</v>
      </c>
      <c r="G1329" s="2" t="s">
        <v>3370</v>
      </c>
      <c r="H1329" s="2">
        <v>8501.36</v>
      </c>
      <c r="I1329" s="2" t="s">
        <v>44</v>
      </c>
      <c r="J1329" s="2" t="s">
        <v>23</v>
      </c>
      <c r="K1329" s="2" t="s">
        <v>450</v>
      </c>
      <c r="L1329" s="2" t="s">
        <v>3338</v>
      </c>
      <c r="M1329" s="2"/>
      <c r="N1329" s="2"/>
      <c r="O1329" s="9">
        <f t="shared" si="29"/>
        <v>7144.0000000000009</v>
      </c>
      <c r="P1329" s="2"/>
      <c r="Q1329" s="2"/>
      <c r="R1329" s="2">
        <v>10652</v>
      </c>
      <c r="S1329" s="2" t="s">
        <v>3146</v>
      </c>
      <c r="T1329" s="105" t="s">
        <v>3372</v>
      </c>
    </row>
    <row r="1330" spans="1:20" s="8" customFormat="1" hidden="1">
      <c r="A1330" s="7">
        <f t="shared" si="30"/>
        <v>1328</v>
      </c>
      <c r="B1330" s="7" t="s">
        <v>115</v>
      </c>
      <c r="C1330" s="38" t="s">
        <v>462</v>
      </c>
      <c r="D1330" s="7" t="s">
        <v>374</v>
      </c>
      <c r="E1330" s="7"/>
      <c r="F1330" s="7" t="s">
        <v>3284</v>
      </c>
      <c r="G1330" s="7" t="s">
        <v>3371</v>
      </c>
      <c r="H1330" s="7">
        <v>18564</v>
      </c>
      <c r="I1330" s="7" t="s">
        <v>44</v>
      </c>
      <c r="J1330" s="7" t="s">
        <v>23</v>
      </c>
      <c r="K1330" s="7" t="s">
        <v>450</v>
      </c>
      <c r="L1330" s="7" t="s">
        <v>50</v>
      </c>
      <c r="M1330" s="7"/>
      <c r="N1330" s="7"/>
      <c r="O1330" s="13">
        <f t="shared" si="29"/>
        <v>15600</v>
      </c>
      <c r="P1330" s="7"/>
      <c r="Q1330" s="7"/>
      <c r="R1330" s="7">
        <v>10652</v>
      </c>
      <c r="S1330" s="7" t="s">
        <v>3146</v>
      </c>
      <c r="T1330" s="7">
        <v>2</v>
      </c>
    </row>
    <row r="1331" spans="1:20" s="8" customFormat="1" ht="60" hidden="1">
      <c r="A1331" s="7">
        <f t="shared" si="30"/>
        <v>1329</v>
      </c>
      <c r="B1331" s="7" t="s">
        <v>17</v>
      </c>
      <c r="C1331" s="38" t="s">
        <v>415</v>
      </c>
      <c r="D1331" s="7" t="s">
        <v>542</v>
      </c>
      <c r="E1331" s="7"/>
      <c r="F1331" s="7" t="s">
        <v>658</v>
      </c>
      <c r="G1331" s="7" t="s">
        <v>3373</v>
      </c>
      <c r="H1331" s="7">
        <v>22198.26</v>
      </c>
      <c r="I1331" s="7" t="s">
        <v>44</v>
      </c>
      <c r="J1331" s="7" t="s">
        <v>23</v>
      </c>
      <c r="K1331" s="7" t="s">
        <v>450</v>
      </c>
      <c r="L1331" s="7" t="s">
        <v>50</v>
      </c>
      <c r="M1331" s="7"/>
      <c r="N1331" s="7"/>
      <c r="O1331" s="13">
        <f t="shared" si="29"/>
        <v>18654</v>
      </c>
      <c r="P1331" s="7"/>
      <c r="Q1331" s="7"/>
      <c r="R1331" s="7">
        <v>3042</v>
      </c>
      <c r="S1331" s="7" t="s">
        <v>3146</v>
      </c>
      <c r="T1331" s="7" t="s">
        <v>3374</v>
      </c>
    </row>
    <row r="1332" spans="1:20" s="8" customFormat="1" hidden="1">
      <c r="A1332" s="7">
        <f t="shared" si="30"/>
        <v>1330</v>
      </c>
      <c r="B1332" s="7" t="s">
        <v>17</v>
      </c>
      <c r="C1332" s="38" t="s">
        <v>415</v>
      </c>
      <c r="D1332" s="7" t="s">
        <v>427</v>
      </c>
      <c r="E1332" s="7"/>
      <c r="F1332" s="7" t="s">
        <v>1578</v>
      </c>
      <c r="G1332" s="7" t="s">
        <v>3375</v>
      </c>
      <c r="H1332" s="7">
        <v>2237.1999999999998</v>
      </c>
      <c r="I1332" s="7" t="s">
        <v>44</v>
      </c>
      <c r="J1332" s="7" t="s">
        <v>23</v>
      </c>
      <c r="K1332" s="7" t="s">
        <v>450</v>
      </c>
      <c r="L1332" s="7" t="s">
        <v>50</v>
      </c>
      <c r="M1332" s="7"/>
      <c r="N1332" s="7"/>
      <c r="O1332" s="13">
        <f t="shared" si="29"/>
        <v>1880</v>
      </c>
      <c r="P1332" s="7"/>
      <c r="Q1332" s="7"/>
      <c r="R1332" s="7">
        <v>4952</v>
      </c>
      <c r="S1332" s="7" t="s">
        <v>3146</v>
      </c>
      <c r="T1332" s="7">
        <v>340</v>
      </c>
    </row>
    <row r="1333" spans="1:20" s="8" customFormat="1" hidden="1">
      <c r="A1333" s="7">
        <f t="shared" si="30"/>
        <v>1331</v>
      </c>
      <c r="B1333" s="7" t="s">
        <v>17</v>
      </c>
      <c r="C1333" s="38" t="s">
        <v>415</v>
      </c>
      <c r="D1333" s="7" t="s">
        <v>527</v>
      </c>
      <c r="E1333" s="7"/>
      <c r="F1333" s="7" t="s">
        <v>1581</v>
      </c>
      <c r="G1333" s="7" t="s">
        <v>3376</v>
      </c>
      <c r="H1333" s="7">
        <v>3635.45</v>
      </c>
      <c r="I1333" s="7" t="s">
        <v>44</v>
      </c>
      <c r="J1333" s="7" t="s">
        <v>23</v>
      </c>
      <c r="K1333" s="7" t="s">
        <v>450</v>
      </c>
      <c r="L1333" s="7" t="s">
        <v>50</v>
      </c>
      <c r="M1333" s="7"/>
      <c r="N1333" s="7"/>
      <c r="O1333" s="13">
        <f t="shared" si="29"/>
        <v>3055</v>
      </c>
      <c r="P1333" s="7"/>
      <c r="Q1333" s="7"/>
      <c r="R1333" s="7">
        <v>4952</v>
      </c>
      <c r="S1333" s="7" t="s">
        <v>3146</v>
      </c>
      <c r="T1333" s="7">
        <v>400</v>
      </c>
    </row>
    <row r="1334" spans="1:20" s="8" customFormat="1" ht="30" hidden="1">
      <c r="A1334" s="7">
        <f t="shared" si="30"/>
        <v>1332</v>
      </c>
      <c r="B1334" s="7" t="s">
        <v>17</v>
      </c>
      <c r="C1334" s="38" t="s">
        <v>415</v>
      </c>
      <c r="D1334" s="7" t="s">
        <v>533</v>
      </c>
      <c r="E1334" s="7"/>
      <c r="F1334" s="7" t="s">
        <v>1586</v>
      </c>
      <c r="G1334" s="7" t="s">
        <v>3377</v>
      </c>
      <c r="H1334" s="7">
        <v>667.89</v>
      </c>
      <c r="I1334" s="7" t="s">
        <v>44</v>
      </c>
      <c r="J1334" s="7" t="s">
        <v>23</v>
      </c>
      <c r="K1334" s="7" t="s">
        <v>450</v>
      </c>
      <c r="L1334" s="7" t="s">
        <v>50</v>
      </c>
      <c r="M1334" s="7"/>
      <c r="N1334" s="7"/>
      <c r="O1334" s="13">
        <f t="shared" si="29"/>
        <v>561.2521008403362</v>
      </c>
      <c r="P1334" s="7"/>
      <c r="Q1334" s="7"/>
      <c r="R1334" s="7">
        <v>4952</v>
      </c>
      <c r="S1334" s="7" t="s">
        <v>3146</v>
      </c>
      <c r="T1334" s="7">
        <v>1</v>
      </c>
    </row>
    <row r="1335" spans="1:20" s="8" customFormat="1" hidden="1">
      <c r="A1335" s="7">
        <f t="shared" si="30"/>
        <v>1333</v>
      </c>
      <c r="B1335" s="7" t="s">
        <v>17</v>
      </c>
      <c r="C1335" s="38" t="s">
        <v>834</v>
      </c>
      <c r="D1335" s="7" t="s">
        <v>643</v>
      </c>
      <c r="E1335" s="7"/>
      <c r="F1335" s="7" t="s">
        <v>838</v>
      </c>
      <c r="G1335" s="7" t="s">
        <v>3378</v>
      </c>
      <c r="H1335" s="7">
        <v>2765.56</v>
      </c>
      <c r="I1335" s="7" t="s">
        <v>44</v>
      </c>
      <c r="J1335" s="7" t="s">
        <v>23</v>
      </c>
      <c r="K1335" s="7" t="s">
        <v>450</v>
      </c>
      <c r="L1335" s="7" t="s">
        <v>50</v>
      </c>
      <c r="M1335" s="7"/>
      <c r="N1335" s="7"/>
      <c r="O1335" s="13">
        <f t="shared" ref="O1335:O1398" si="31">H1335/1.19</f>
        <v>2324</v>
      </c>
      <c r="P1335" s="7"/>
      <c r="Q1335" s="7"/>
      <c r="R1335" s="7">
        <v>2492</v>
      </c>
      <c r="S1335" s="7" t="s">
        <v>3146</v>
      </c>
      <c r="T1335" s="7" t="s">
        <v>3379</v>
      </c>
    </row>
    <row r="1336" spans="1:20" s="8" customFormat="1">
      <c r="A1336" s="7">
        <f t="shared" si="30"/>
        <v>1334</v>
      </c>
      <c r="B1336" s="7" t="s">
        <v>17</v>
      </c>
      <c r="C1336" s="38" t="s">
        <v>834</v>
      </c>
      <c r="D1336" s="7" t="s">
        <v>644</v>
      </c>
      <c r="E1336" s="7"/>
      <c r="F1336" s="7" t="s">
        <v>841</v>
      </c>
      <c r="G1336" s="7" t="s">
        <v>3380</v>
      </c>
      <c r="H1336" s="7">
        <v>1751.68</v>
      </c>
      <c r="I1336" s="7" t="s">
        <v>44</v>
      </c>
      <c r="J1336" s="7" t="s">
        <v>23</v>
      </c>
      <c r="K1336" s="7" t="s">
        <v>450</v>
      </c>
      <c r="L1336" s="7" t="s">
        <v>50</v>
      </c>
      <c r="M1336" s="7"/>
      <c r="N1336" s="7"/>
      <c r="O1336" s="13">
        <f t="shared" si="31"/>
        <v>1472.0000000000002</v>
      </c>
      <c r="P1336" s="7"/>
      <c r="Q1336" s="7"/>
      <c r="R1336" s="7">
        <v>2492</v>
      </c>
      <c r="S1336" s="7" t="s">
        <v>3146</v>
      </c>
      <c r="T1336" s="7">
        <v>11</v>
      </c>
    </row>
    <row r="1337" spans="1:20" ht="30" hidden="1">
      <c r="A1337" s="2">
        <f t="shared" si="30"/>
        <v>1335</v>
      </c>
      <c r="B1337" s="2" t="s">
        <v>17</v>
      </c>
      <c r="C1337" s="39" t="s">
        <v>155</v>
      </c>
      <c r="D1337" s="2" t="s">
        <v>3334</v>
      </c>
      <c r="E1337" s="2"/>
      <c r="F1337" s="2" t="s">
        <v>2209</v>
      </c>
      <c r="G1337" s="2" t="s">
        <v>3381</v>
      </c>
      <c r="H1337" s="2">
        <v>452.2</v>
      </c>
      <c r="I1337" s="2" t="s">
        <v>44</v>
      </c>
      <c r="J1337" s="2" t="s">
        <v>23</v>
      </c>
      <c r="K1337" s="2" t="s">
        <v>450</v>
      </c>
      <c r="L1337" s="2" t="s">
        <v>3338</v>
      </c>
      <c r="M1337" s="2"/>
      <c r="N1337" s="2"/>
      <c r="O1337" s="9">
        <f t="shared" si="31"/>
        <v>380</v>
      </c>
      <c r="P1337" s="2"/>
      <c r="Q1337" s="2" t="s">
        <v>3173</v>
      </c>
      <c r="R1337" s="2">
        <v>12566</v>
      </c>
      <c r="S1337" s="2" t="s">
        <v>3146</v>
      </c>
      <c r="T1337" s="2">
        <v>171</v>
      </c>
    </row>
    <row r="1338" spans="1:20" s="8" customFormat="1" hidden="1">
      <c r="A1338" s="7">
        <f t="shared" si="30"/>
        <v>1336</v>
      </c>
      <c r="B1338" s="7" t="s">
        <v>17</v>
      </c>
      <c r="C1338" s="38" t="s">
        <v>155</v>
      </c>
      <c r="D1338" s="7" t="s">
        <v>806</v>
      </c>
      <c r="E1338" s="7"/>
      <c r="F1338" s="7" t="s">
        <v>1565</v>
      </c>
      <c r="G1338" s="7" t="s">
        <v>3382</v>
      </c>
      <c r="H1338" s="7">
        <v>3986.5</v>
      </c>
      <c r="I1338" s="7" t="s">
        <v>44</v>
      </c>
      <c r="J1338" s="7" t="s">
        <v>23</v>
      </c>
      <c r="K1338" s="7" t="s">
        <v>450</v>
      </c>
      <c r="L1338" s="7" t="s">
        <v>50</v>
      </c>
      <c r="M1338" s="7"/>
      <c r="N1338" s="7"/>
      <c r="O1338" s="13">
        <f t="shared" si="31"/>
        <v>3350</v>
      </c>
      <c r="P1338" s="7"/>
      <c r="Q1338" s="7"/>
      <c r="R1338" s="7">
        <v>12566</v>
      </c>
      <c r="S1338" s="7" t="s">
        <v>3146</v>
      </c>
      <c r="T1338" s="7">
        <v>15</v>
      </c>
    </row>
    <row r="1339" spans="1:20" s="8" customFormat="1" hidden="1">
      <c r="A1339" s="7">
        <f t="shared" si="30"/>
        <v>1337</v>
      </c>
      <c r="B1339" s="7" t="s">
        <v>394</v>
      </c>
      <c r="C1339" s="38" t="s">
        <v>389</v>
      </c>
      <c r="D1339" s="7" t="s">
        <v>915</v>
      </c>
      <c r="E1339" s="7"/>
      <c r="F1339" s="7" t="s">
        <v>2868</v>
      </c>
      <c r="G1339" s="7" t="s">
        <v>3383</v>
      </c>
      <c r="H1339" s="7">
        <v>14994</v>
      </c>
      <c r="I1339" s="7" t="s">
        <v>44</v>
      </c>
      <c r="J1339" s="7" t="s">
        <v>23</v>
      </c>
      <c r="K1339" s="7" t="s">
        <v>450</v>
      </c>
      <c r="L1339" s="7" t="s">
        <v>50</v>
      </c>
      <c r="M1339" s="7"/>
      <c r="N1339" s="7"/>
      <c r="O1339" s="13">
        <f t="shared" si="31"/>
        <v>12600</v>
      </c>
      <c r="P1339" s="7"/>
      <c r="Q1339" s="7"/>
      <c r="R1339" s="7">
        <v>8900</v>
      </c>
      <c r="S1339" s="7" t="s">
        <v>3146</v>
      </c>
      <c r="T1339" s="7">
        <v>117</v>
      </c>
    </row>
    <row r="1340" spans="1:20" s="8" customFormat="1" hidden="1">
      <c r="A1340" s="7">
        <f t="shared" si="30"/>
        <v>1338</v>
      </c>
      <c r="B1340" s="7" t="s">
        <v>394</v>
      </c>
      <c r="C1340" s="38" t="s">
        <v>389</v>
      </c>
      <c r="D1340" s="7" t="s">
        <v>486</v>
      </c>
      <c r="E1340" s="7"/>
      <c r="F1340" s="7" t="s">
        <v>1081</v>
      </c>
      <c r="G1340" s="7" t="s">
        <v>3384</v>
      </c>
      <c r="H1340" s="7">
        <v>380.8</v>
      </c>
      <c r="I1340" s="7" t="s">
        <v>44</v>
      </c>
      <c r="J1340" s="7" t="s">
        <v>23</v>
      </c>
      <c r="K1340" s="7" t="s">
        <v>450</v>
      </c>
      <c r="L1340" s="7" t="s">
        <v>50</v>
      </c>
      <c r="M1340" s="7"/>
      <c r="N1340" s="7"/>
      <c r="O1340" s="13">
        <f t="shared" si="31"/>
        <v>320</v>
      </c>
      <c r="P1340" s="7"/>
      <c r="Q1340" s="7"/>
      <c r="R1340" s="7">
        <v>3435</v>
      </c>
      <c r="S1340" s="7" t="s">
        <v>3146</v>
      </c>
      <c r="T1340" s="7">
        <v>20</v>
      </c>
    </row>
    <row r="1341" spans="1:20" s="8" customFormat="1" hidden="1">
      <c r="A1341" s="7">
        <f t="shared" si="30"/>
        <v>1339</v>
      </c>
      <c r="B1341" s="7" t="s">
        <v>394</v>
      </c>
      <c r="C1341" s="38" t="s">
        <v>389</v>
      </c>
      <c r="D1341" s="7" t="s">
        <v>918</v>
      </c>
      <c r="E1341" s="7"/>
      <c r="F1341" s="7" t="s">
        <v>1061</v>
      </c>
      <c r="G1341" s="7" t="s">
        <v>3385</v>
      </c>
      <c r="H1341" s="7">
        <v>476</v>
      </c>
      <c r="I1341" s="7" t="s">
        <v>44</v>
      </c>
      <c r="J1341" s="7" t="s">
        <v>23</v>
      </c>
      <c r="K1341" s="7" t="s">
        <v>450</v>
      </c>
      <c r="L1341" s="7" t="s">
        <v>50</v>
      </c>
      <c r="M1341" s="7"/>
      <c r="N1341" s="7"/>
      <c r="O1341" s="13">
        <f t="shared" si="31"/>
        <v>400</v>
      </c>
      <c r="P1341" s="7"/>
      <c r="Q1341" s="7"/>
      <c r="R1341" s="7">
        <v>3435</v>
      </c>
      <c r="S1341" s="7" t="s">
        <v>3146</v>
      </c>
      <c r="T1341" s="7">
        <v>16</v>
      </c>
    </row>
    <row r="1342" spans="1:20" s="8" customFormat="1" hidden="1">
      <c r="A1342" s="7">
        <f t="shared" si="30"/>
        <v>1340</v>
      </c>
      <c r="B1342" s="7" t="s">
        <v>394</v>
      </c>
      <c r="C1342" s="38" t="s">
        <v>389</v>
      </c>
      <c r="D1342" s="7" t="s">
        <v>433</v>
      </c>
      <c r="E1342" s="7"/>
      <c r="F1342" s="7" t="s">
        <v>2758</v>
      </c>
      <c r="G1342" s="7" t="s">
        <v>3413</v>
      </c>
      <c r="H1342" s="7">
        <v>2600.15</v>
      </c>
      <c r="I1342" s="7" t="s">
        <v>44</v>
      </c>
      <c r="J1342" s="7" t="s">
        <v>23</v>
      </c>
      <c r="K1342" s="7" t="s">
        <v>450</v>
      </c>
      <c r="L1342" s="7" t="s">
        <v>50</v>
      </c>
      <c r="M1342" s="7"/>
      <c r="N1342" s="7"/>
      <c r="O1342" s="13">
        <f t="shared" si="31"/>
        <v>2185</v>
      </c>
      <c r="P1342" s="7"/>
      <c r="Q1342" s="7"/>
      <c r="R1342" s="7">
        <v>8900</v>
      </c>
      <c r="S1342" s="7" t="s">
        <v>3146</v>
      </c>
      <c r="T1342" s="7">
        <v>154</v>
      </c>
    </row>
    <row r="1343" spans="1:20" s="8" customFormat="1" hidden="1">
      <c r="A1343" s="7">
        <f t="shared" si="30"/>
        <v>1341</v>
      </c>
      <c r="B1343" s="7" t="s">
        <v>17</v>
      </c>
      <c r="C1343" s="38" t="s">
        <v>415</v>
      </c>
      <c r="D1343" s="7" t="s">
        <v>803</v>
      </c>
      <c r="E1343" s="7"/>
      <c r="F1343" s="7" t="s">
        <v>1336</v>
      </c>
      <c r="G1343" s="7" t="s">
        <v>3447</v>
      </c>
      <c r="H1343" s="7">
        <v>16607.64</v>
      </c>
      <c r="I1343" s="7" t="s">
        <v>44</v>
      </c>
      <c r="J1343" s="7" t="s">
        <v>23</v>
      </c>
      <c r="K1343" s="7" t="s">
        <v>450</v>
      </c>
      <c r="L1343" s="7" t="s">
        <v>276</v>
      </c>
      <c r="M1343" s="7"/>
      <c r="N1343" s="7"/>
      <c r="O1343" s="13">
        <f t="shared" si="31"/>
        <v>13956</v>
      </c>
      <c r="P1343" s="7"/>
      <c r="Q1343" s="7"/>
      <c r="R1343" s="7">
        <v>10055</v>
      </c>
      <c r="S1343" s="7" t="s">
        <v>3445</v>
      </c>
      <c r="T1343" s="7"/>
    </row>
    <row r="1344" spans="1:20" s="8" customFormat="1" hidden="1">
      <c r="A1344" s="7">
        <f t="shared" si="30"/>
        <v>1342</v>
      </c>
      <c r="B1344" s="7" t="s">
        <v>17</v>
      </c>
      <c r="C1344" s="38" t="s">
        <v>415</v>
      </c>
      <c r="D1344" s="7" t="s">
        <v>545</v>
      </c>
      <c r="E1344" s="7"/>
      <c r="F1344" s="7" t="s">
        <v>1587</v>
      </c>
      <c r="G1344" s="7" t="s">
        <v>3448</v>
      </c>
      <c r="H1344" s="7">
        <v>4867.1000000000004</v>
      </c>
      <c r="I1344" s="7" t="s">
        <v>44</v>
      </c>
      <c r="J1344" s="7" t="s">
        <v>23</v>
      </c>
      <c r="K1344" s="7" t="s">
        <v>450</v>
      </c>
      <c r="L1344" s="7" t="s">
        <v>276</v>
      </c>
      <c r="M1344" s="7"/>
      <c r="N1344" s="7"/>
      <c r="O1344" s="13">
        <f t="shared" si="31"/>
        <v>4090.0000000000005</v>
      </c>
      <c r="P1344" s="7"/>
      <c r="Q1344" s="7"/>
      <c r="R1344" s="7">
        <v>4952</v>
      </c>
      <c r="S1344" s="7" t="s">
        <v>3445</v>
      </c>
      <c r="T1344" s="7" t="s">
        <v>3449</v>
      </c>
    </row>
    <row r="1345" spans="1:20" s="8" customFormat="1" hidden="1">
      <c r="A1345" s="7">
        <f t="shared" si="30"/>
        <v>1343</v>
      </c>
      <c r="B1345" s="7" t="s">
        <v>115</v>
      </c>
      <c r="C1345" s="38" t="s">
        <v>110</v>
      </c>
      <c r="D1345" s="7" t="s">
        <v>138</v>
      </c>
      <c r="E1345" s="7"/>
      <c r="F1345" s="7" t="s">
        <v>1204</v>
      </c>
      <c r="G1345" s="7" t="s">
        <v>3450</v>
      </c>
      <c r="H1345" s="7">
        <v>1744</v>
      </c>
      <c r="I1345" s="7" t="s">
        <v>44</v>
      </c>
      <c r="J1345" s="7" t="s">
        <v>23</v>
      </c>
      <c r="K1345" s="7" t="s">
        <v>450</v>
      </c>
      <c r="L1345" s="7" t="s">
        <v>50</v>
      </c>
      <c r="M1345" s="7"/>
      <c r="N1345" s="7"/>
      <c r="O1345" s="13">
        <v>1600</v>
      </c>
      <c r="P1345" s="7"/>
      <c r="Q1345" s="7"/>
      <c r="R1345" s="7">
        <v>3507</v>
      </c>
      <c r="S1345" s="7" t="s">
        <v>3445</v>
      </c>
      <c r="T1345" s="7">
        <v>151</v>
      </c>
    </row>
    <row r="1346" spans="1:20" s="8" customFormat="1" hidden="1">
      <c r="A1346" s="7">
        <f t="shared" si="30"/>
        <v>1344</v>
      </c>
      <c r="B1346" s="7" t="s">
        <v>394</v>
      </c>
      <c r="C1346" s="38" t="s">
        <v>389</v>
      </c>
      <c r="D1346" s="7" t="s">
        <v>1927</v>
      </c>
      <c r="E1346" s="7"/>
      <c r="F1346" s="7" t="s">
        <v>1088</v>
      </c>
      <c r="G1346" s="7" t="s">
        <v>3452</v>
      </c>
      <c r="H1346" s="7">
        <v>577.15</v>
      </c>
      <c r="I1346" s="7" t="s">
        <v>44</v>
      </c>
      <c r="J1346" s="7" t="s">
        <v>23</v>
      </c>
      <c r="K1346" s="7" t="s">
        <v>450</v>
      </c>
      <c r="L1346" s="7" t="s">
        <v>50</v>
      </c>
      <c r="M1346" s="7"/>
      <c r="N1346" s="7"/>
      <c r="O1346" s="13">
        <f t="shared" si="31"/>
        <v>485</v>
      </c>
      <c r="P1346" s="7"/>
      <c r="Q1346" s="7"/>
      <c r="R1346" s="7">
        <v>3435</v>
      </c>
      <c r="S1346" s="7" t="s">
        <v>3445</v>
      </c>
      <c r="T1346" s="7"/>
    </row>
    <row r="1347" spans="1:20" s="8" customFormat="1" hidden="1">
      <c r="A1347" s="7">
        <f t="shared" si="30"/>
        <v>1345</v>
      </c>
      <c r="B1347" s="7" t="s">
        <v>17</v>
      </c>
      <c r="C1347" s="38" t="s">
        <v>415</v>
      </c>
      <c r="D1347" s="7" t="s">
        <v>419</v>
      </c>
      <c r="E1347" s="7"/>
      <c r="F1347" s="7" t="s">
        <v>792</v>
      </c>
      <c r="G1347" s="7" t="s">
        <v>3454</v>
      </c>
      <c r="H1347" s="7">
        <v>1782.62</v>
      </c>
      <c r="I1347" s="7" t="s">
        <v>44</v>
      </c>
      <c r="J1347" s="7" t="s">
        <v>23</v>
      </c>
      <c r="K1347" s="7" t="s">
        <v>93</v>
      </c>
      <c r="L1347" s="7" t="s">
        <v>50</v>
      </c>
      <c r="M1347" s="7"/>
      <c r="N1347" s="7"/>
      <c r="O1347" s="13">
        <f t="shared" si="31"/>
        <v>1498</v>
      </c>
      <c r="P1347" s="7"/>
      <c r="Q1347" s="7"/>
      <c r="R1347" s="7">
        <v>3042</v>
      </c>
      <c r="S1347" s="7" t="s">
        <v>3445</v>
      </c>
      <c r="T1347" s="7"/>
    </row>
    <row r="1348" spans="1:20" s="8" customFormat="1" hidden="1">
      <c r="A1348" s="7">
        <f t="shared" si="30"/>
        <v>1346</v>
      </c>
      <c r="B1348" s="7" t="s">
        <v>17</v>
      </c>
      <c r="C1348" s="38" t="s">
        <v>415</v>
      </c>
      <c r="D1348" s="7" t="s">
        <v>419</v>
      </c>
      <c r="E1348" s="7"/>
      <c r="F1348" s="7" t="s">
        <v>792</v>
      </c>
      <c r="G1348" s="7" t="s">
        <v>3455</v>
      </c>
      <c r="H1348" s="7">
        <v>18722.27</v>
      </c>
      <c r="I1348" s="7" t="s">
        <v>44</v>
      </c>
      <c r="J1348" s="7" t="s">
        <v>23</v>
      </c>
      <c r="K1348" s="7" t="s">
        <v>93</v>
      </c>
      <c r="L1348" s="7" t="s">
        <v>50</v>
      </c>
      <c r="M1348" s="7"/>
      <c r="N1348" s="7"/>
      <c r="O1348" s="13">
        <f t="shared" si="31"/>
        <v>15733.000000000002</v>
      </c>
      <c r="P1348" s="7"/>
      <c r="Q1348" s="7"/>
      <c r="R1348" s="7">
        <v>3042</v>
      </c>
      <c r="S1348" s="7" t="s">
        <v>3445</v>
      </c>
      <c r="T1348" s="7"/>
    </row>
    <row r="1349" spans="1:20" s="8" customFormat="1" hidden="1">
      <c r="A1349" s="7">
        <f t="shared" si="30"/>
        <v>1347</v>
      </c>
      <c r="B1349" s="7" t="s">
        <v>394</v>
      </c>
      <c r="C1349" s="38" t="s">
        <v>2351</v>
      </c>
      <c r="D1349" s="7" t="s">
        <v>398</v>
      </c>
      <c r="E1349" s="7"/>
      <c r="F1349" s="7"/>
      <c r="G1349" s="7" t="s">
        <v>3457</v>
      </c>
      <c r="H1349" s="7">
        <v>278210.09999999998</v>
      </c>
      <c r="I1349" s="7" t="s">
        <v>44</v>
      </c>
      <c r="J1349" s="7" t="s">
        <v>23</v>
      </c>
      <c r="K1349" s="7" t="s">
        <v>450</v>
      </c>
      <c r="L1349" s="7" t="s">
        <v>50</v>
      </c>
      <c r="M1349" s="7"/>
      <c r="N1349" s="7"/>
      <c r="O1349" s="13">
        <f t="shared" si="31"/>
        <v>233790</v>
      </c>
      <c r="P1349" s="7"/>
      <c r="Q1349" s="7"/>
      <c r="R1349" s="7"/>
      <c r="S1349" s="7" t="s">
        <v>3445</v>
      </c>
      <c r="T1349" s="7"/>
    </row>
    <row r="1350" spans="1:20" hidden="1">
      <c r="A1350" s="2">
        <f t="shared" si="30"/>
        <v>1348</v>
      </c>
      <c r="B1350" s="2" t="s">
        <v>394</v>
      </c>
      <c r="C1350" s="39" t="s">
        <v>389</v>
      </c>
      <c r="D1350" s="2" t="s">
        <v>399</v>
      </c>
      <c r="E1350" s="2"/>
      <c r="F1350" s="2" t="s">
        <v>2746</v>
      </c>
      <c r="G1350" s="2" t="s">
        <v>3458</v>
      </c>
      <c r="H1350" s="2">
        <v>21324.799999999999</v>
      </c>
      <c r="I1350" s="2" t="s">
        <v>44</v>
      </c>
      <c r="J1350" s="2" t="s">
        <v>23</v>
      </c>
      <c r="K1350" s="2" t="s">
        <v>450</v>
      </c>
      <c r="L1350" s="2" t="s">
        <v>3453</v>
      </c>
      <c r="M1350" s="2"/>
      <c r="N1350" s="2"/>
      <c r="O1350" s="9">
        <f t="shared" si="31"/>
        <v>17920</v>
      </c>
      <c r="P1350" s="2"/>
      <c r="Q1350" s="2"/>
      <c r="R1350" s="2">
        <v>8900</v>
      </c>
      <c r="S1350" s="2" t="s">
        <v>3445</v>
      </c>
      <c r="T1350" s="2">
        <v>93</v>
      </c>
    </row>
    <row r="1351" spans="1:20" s="8" customFormat="1" hidden="1">
      <c r="A1351" s="7">
        <f t="shared" si="30"/>
        <v>1349</v>
      </c>
      <c r="B1351" s="7" t="s">
        <v>115</v>
      </c>
      <c r="C1351" s="38" t="s">
        <v>462</v>
      </c>
      <c r="D1351" s="7" t="s">
        <v>2370</v>
      </c>
      <c r="E1351" s="7"/>
      <c r="F1351" s="7" t="s">
        <v>2373</v>
      </c>
      <c r="G1351" s="7" t="s">
        <v>3459</v>
      </c>
      <c r="H1351" s="7">
        <v>1689.8</v>
      </c>
      <c r="I1351" s="7" t="s">
        <v>44</v>
      </c>
      <c r="J1351" s="7" t="s">
        <v>23</v>
      </c>
      <c r="K1351" s="7" t="s">
        <v>450</v>
      </c>
      <c r="L1351" s="7" t="s">
        <v>50</v>
      </c>
      <c r="M1351" s="7"/>
      <c r="N1351" s="7"/>
      <c r="O1351" s="13">
        <f t="shared" si="31"/>
        <v>1420</v>
      </c>
      <c r="P1351" s="7"/>
      <c r="Q1351" s="7"/>
      <c r="R1351" s="7">
        <v>7730</v>
      </c>
      <c r="S1351" s="7" t="s">
        <v>3445</v>
      </c>
      <c r="T1351" s="7">
        <v>8</v>
      </c>
    </row>
    <row r="1352" spans="1:20" hidden="1">
      <c r="A1352" s="2">
        <f t="shared" si="30"/>
        <v>1350</v>
      </c>
      <c r="B1352" s="2" t="s">
        <v>115</v>
      </c>
      <c r="C1352" s="39" t="s">
        <v>2356</v>
      </c>
      <c r="D1352" s="2" t="s">
        <v>351</v>
      </c>
      <c r="E1352" s="2"/>
      <c r="F1352" s="2" t="s">
        <v>2357</v>
      </c>
      <c r="G1352" s="2" t="s">
        <v>3460</v>
      </c>
      <c r="H1352" s="2">
        <v>1332.8</v>
      </c>
      <c r="I1352" s="2" t="s">
        <v>44</v>
      </c>
      <c r="J1352" s="2" t="s">
        <v>23</v>
      </c>
      <c r="K1352" s="2" t="s">
        <v>450</v>
      </c>
      <c r="L1352" s="2" t="s">
        <v>3453</v>
      </c>
      <c r="M1352" s="2"/>
      <c r="N1352" s="2"/>
      <c r="O1352" s="9">
        <f t="shared" si="31"/>
        <v>1120</v>
      </c>
      <c r="P1352" s="2"/>
      <c r="Q1352" s="2"/>
      <c r="R1352" s="2">
        <v>7706</v>
      </c>
      <c r="S1352" s="2" t="s">
        <v>3445</v>
      </c>
      <c r="T1352" s="2">
        <v>25</v>
      </c>
    </row>
    <row r="1353" spans="1:20" s="8" customFormat="1" ht="30" hidden="1">
      <c r="A1353" s="7">
        <f t="shared" si="30"/>
        <v>1351</v>
      </c>
      <c r="B1353" s="7" t="s">
        <v>115</v>
      </c>
      <c r="C1353" s="38" t="s">
        <v>1517</v>
      </c>
      <c r="D1353" s="7" t="s">
        <v>754</v>
      </c>
      <c r="E1353" s="7"/>
      <c r="F1353" s="7" t="s">
        <v>755</v>
      </c>
      <c r="G1353" s="7" t="s">
        <v>3461</v>
      </c>
      <c r="H1353" s="7">
        <v>69681.88</v>
      </c>
      <c r="I1353" s="7" t="s">
        <v>44</v>
      </c>
      <c r="J1353" s="7" t="s">
        <v>23</v>
      </c>
      <c r="K1353" s="7" t="s">
        <v>450</v>
      </c>
      <c r="L1353" s="7" t="s">
        <v>50</v>
      </c>
      <c r="M1353" s="7"/>
      <c r="N1353" s="7"/>
      <c r="O1353" s="13">
        <f t="shared" si="31"/>
        <v>58556.201680672275</v>
      </c>
      <c r="P1353" s="7"/>
      <c r="Q1353" s="7"/>
      <c r="R1353" s="7">
        <v>27</v>
      </c>
      <c r="S1353" s="7" t="s">
        <v>3445</v>
      </c>
      <c r="T1353" s="7"/>
    </row>
    <row r="1354" spans="1:20" s="8" customFormat="1" hidden="1">
      <c r="A1354" s="7">
        <f t="shared" si="30"/>
        <v>1352</v>
      </c>
      <c r="B1354" s="7" t="s">
        <v>17</v>
      </c>
      <c r="C1354" s="38" t="s">
        <v>415</v>
      </c>
      <c r="D1354" s="7" t="s">
        <v>1599</v>
      </c>
      <c r="E1354" s="7"/>
      <c r="F1354" s="7" t="s">
        <v>1596</v>
      </c>
      <c r="G1354" s="7" t="s">
        <v>3462</v>
      </c>
      <c r="H1354" s="7">
        <v>5105.1000000000004</v>
      </c>
      <c r="I1354" s="7" t="s">
        <v>44</v>
      </c>
      <c r="J1354" s="7" t="s">
        <v>23</v>
      </c>
      <c r="K1354" s="7" t="s">
        <v>450</v>
      </c>
      <c r="L1354" s="7" t="s">
        <v>50</v>
      </c>
      <c r="M1354" s="7"/>
      <c r="N1354" s="7"/>
      <c r="O1354" s="13">
        <f t="shared" si="31"/>
        <v>4290.0000000000009</v>
      </c>
      <c r="P1354" s="7"/>
      <c r="Q1354" s="7"/>
      <c r="R1354" s="7">
        <v>4952</v>
      </c>
      <c r="S1354" s="7" t="s">
        <v>3445</v>
      </c>
      <c r="T1354" s="7"/>
    </row>
    <row r="1355" spans="1:20" s="8" customFormat="1" hidden="1">
      <c r="A1355" s="7">
        <f t="shared" si="30"/>
        <v>1353</v>
      </c>
      <c r="B1355" s="7" t="s">
        <v>17</v>
      </c>
      <c r="C1355" s="38" t="s">
        <v>415</v>
      </c>
      <c r="D1355" s="7" t="s">
        <v>530</v>
      </c>
      <c r="E1355" s="7"/>
      <c r="F1355" s="7" t="s">
        <v>1582</v>
      </c>
      <c r="G1355" s="7" t="s">
        <v>3463</v>
      </c>
      <c r="H1355" s="7">
        <v>3962.7</v>
      </c>
      <c r="I1355" s="7" t="s">
        <v>44</v>
      </c>
      <c r="J1355" s="7" t="s">
        <v>23</v>
      </c>
      <c r="K1355" s="7" t="s">
        <v>450</v>
      </c>
      <c r="L1355" s="7" t="s">
        <v>50</v>
      </c>
      <c r="M1355" s="7"/>
      <c r="N1355" s="7"/>
      <c r="O1355" s="13">
        <f t="shared" si="31"/>
        <v>3330</v>
      </c>
      <c r="P1355" s="7"/>
      <c r="Q1355" s="7"/>
      <c r="R1355" s="7">
        <v>4952</v>
      </c>
      <c r="S1355" s="7" t="s">
        <v>3445</v>
      </c>
      <c r="T1355" s="7"/>
    </row>
    <row r="1356" spans="1:20" s="8" customFormat="1" ht="30" hidden="1">
      <c r="A1356" s="7">
        <f t="shared" si="30"/>
        <v>1354</v>
      </c>
      <c r="B1356" s="7" t="s">
        <v>17</v>
      </c>
      <c r="C1356" s="38" t="s">
        <v>415</v>
      </c>
      <c r="D1356" s="7" t="s">
        <v>533</v>
      </c>
      <c r="E1356" s="7"/>
      <c r="F1356" s="7" t="s">
        <v>1586</v>
      </c>
      <c r="G1356" s="7" t="s">
        <v>3464</v>
      </c>
      <c r="H1356" s="7">
        <v>13667.15</v>
      </c>
      <c r="I1356" s="7" t="s">
        <v>44</v>
      </c>
      <c r="J1356" s="7" t="s">
        <v>23</v>
      </c>
      <c r="K1356" s="7" t="s">
        <v>450</v>
      </c>
      <c r="L1356" s="7" t="s">
        <v>50</v>
      </c>
      <c r="M1356" s="7"/>
      <c r="N1356" s="7"/>
      <c r="O1356" s="13">
        <f t="shared" si="31"/>
        <v>11485</v>
      </c>
      <c r="P1356" s="7"/>
      <c r="Q1356" s="7"/>
      <c r="R1356" s="7">
        <v>4952</v>
      </c>
      <c r="S1356" s="7" t="s">
        <v>3445</v>
      </c>
      <c r="T1356" s="7"/>
    </row>
    <row r="1357" spans="1:20" s="8" customFormat="1" hidden="1">
      <c r="A1357" s="7">
        <f t="shared" si="30"/>
        <v>1355</v>
      </c>
      <c r="B1357" s="7" t="s">
        <v>17</v>
      </c>
      <c r="C1357" s="38" t="s">
        <v>415</v>
      </c>
      <c r="D1357" s="7" t="s">
        <v>545</v>
      </c>
      <c r="E1357" s="7"/>
      <c r="F1357" s="7" t="s">
        <v>1587</v>
      </c>
      <c r="G1357" s="7" t="s">
        <v>3465</v>
      </c>
      <c r="H1357" s="7">
        <v>24704.400000000001</v>
      </c>
      <c r="I1357" s="7" t="s">
        <v>44</v>
      </c>
      <c r="J1357" s="7" t="s">
        <v>23</v>
      </c>
      <c r="K1357" s="7" t="s">
        <v>450</v>
      </c>
      <c r="L1357" s="7" t="s">
        <v>50</v>
      </c>
      <c r="M1357" s="7"/>
      <c r="N1357" s="7"/>
      <c r="O1357" s="13">
        <f t="shared" si="31"/>
        <v>20760.000000000004</v>
      </c>
      <c r="P1357" s="7"/>
      <c r="Q1357" s="7"/>
      <c r="R1357" s="7">
        <v>4952</v>
      </c>
      <c r="S1357" s="7" t="s">
        <v>3445</v>
      </c>
      <c r="T1357" s="7"/>
    </row>
    <row r="1358" spans="1:20" s="8" customFormat="1" hidden="1">
      <c r="A1358" s="7">
        <f t="shared" si="30"/>
        <v>1356</v>
      </c>
      <c r="B1358" s="7" t="s">
        <v>17</v>
      </c>
      <c r="C1358" s="38" t="s">
        <v>415</v>
      </c>
      <c r="D1358" s="7" t="s">
        <v>421</v>
      </c>
      <c r="E1358" s="7"/>
      <c r="F1358" s="7" t="s">
        <v>518</v>
      </c>
      <c r="G1358" s="7" t="s">
        <v>3466</v>
      </c>
      <c r="H1358" s="7">
        <v>13328</v>
      </c>
      <c r="I1358" s="7" t="s">
        <v>44</v>
      </c>
      <c r="J1358" s="7" t="s">
        <v>23</v>
      </c>
      <c r="K1358" s="7" t="s">
        <v>450</v>
      </c>
      <c r="L1358" s="7" t="s">
        <v>50</v>
      </c>
      <c r="M1358" s="7"/>
      <c r="N1358" s="7"/>
      <c r="O1358" s="13">
        <f t="shared" si="31"/>
        <v>11200</v>
      </c>
      <c r="P1358" s="7"/>
      <c r="Q1358" s="7"/>
      <c r="R1358" s="7">
        <v>3042</v>
      </c>
      <c r="S1358" s="7" t="s">
        <v>3445</v>
      </c>
      <c r="T1358" s="7"/>
    </row>
    <row r="1359" spans="1:20" s="8" customFormat="1" hidden="1">
      <c r="A1359" s="7">
        <f t="shared" si="30"/>
        <v>1357</v>
      </c>
      <c r="B1359" s="7" t="s">
        <v>17</v>
      </c>
      <c r="C1359" s="38" t="s">
        <v>415</v>
      </c>
      <c r="D1359" s="7" t="s">
        <v>520</v>
      </c>
      <c r="E1359" s="7"/>
      <c r="F1359" s="7" t="s">
        <v>521</v>
      </c>
      <c r="G1359" s="7" t="s">
        <v>3467</v>
      </c>
      <c r="H1359" s="7">
        <v>5497.8</v>
      </c>
      <c r="I1359" s="7" t="s">
        <v>44</v>
      </c>
      <c r="J1359" s="7" t="s">
        <v>23</v>
      </c>
      <c r="K1359" s="7" t="s">
        <v>450</v>
      </c>
      <c r="L1359" s="7" t="s">
        <v>276</v>
      </c>
      <c r="M1359" s="7"/>
      <c r="N1359" s="7"/>
      <c r="O1359" s="13">
        <f t="shared" si="31"/>
        <v>4620</v>
      </c>
      <c r="P1359" s="7"/>
      <c r="Q1359" s="7"/>
      <c r="R1359" s="7">
        <v>3042</v>
      </c>
      <c r="S1359" s="7" t="s">
        <v>3445</v>
      </c>
      <c r="T1359" s="7"/>
    </row>
    <row r="1360" spans="1:20" s="8" customFormat="1" hidden="1">
      <c r="A1360" s="7">
        <f t="shared" si="30"/>
        <v>1358</v>
      </c>
      <c r="B1360" s="7" t="s">
        <v>17</v>
      </c>
      <c r="C1360" s="38" t="s">
        <v>155</v>
      </c>
      <c r="D1360" s="7" t="s">
        <v>1382</v>
      </c>
      <c r="E1360" s="7"/>
      <c r="F1360" s="7" t="s">
        <v>1383</v>
      </c>
      <c r="G1360" s="7" t="s">
        <v>3468</v>
      </c>
      <c r="H1360" s="7">
        <v>54.38</v>
      </c>
      <c r="I1360" s="7" t="s">
        <v>44</v>
      </c>
      <c r="J1360" s="7" t="s">
        <v>23</v>
      </c>
      <c r="K1360" s="7" t="s">
        <v>450</v>
      </c>
      <c r="L1360" s="7" t="s">
        <v>50</v>
      </c>
      <c r="M1360" s="7"/>
      <c r="N1360" s="7"/>
      <c r="O1360" s="13">
        <f t="shared" si="31"/>
        <v>45.69747899159664</v>
      </c>
      <c r="P1360" s="7"/>
      <c r="Q1360" s="7"/>
      <c r="R1360" s="7">
        <v>3953</v>
      </c>
      <c r="S1360" s="7" t="s">
        <v>3445</v>
      </c>
      <c r="T1360" s="7"/>
    </row>
    <row r="1361" spans="1:20" s="8" customFormat="1" hidden="1">
      <c r="A1361" s="7">
        <f t="shared" si="30"/>
        <v>1359</v>
      </c>
      <c r="B1361" s="7" t="s">
        <v>17</v>
      </c>
      <c r="C1361" s="38" t="s">
        <v>155</v>
      </c>
      <c r="D1361" s="7" t="s">
        <v>893</v>
      </c>
      <c r="E1361" s="7"/>
      <c r="F1361" s="7" t="s">
        <v>746</v>
      </c>
      <c r="G1361" s="7" t="s">
        <v>3469</v>
      </c>
      <c r="H1361" s="7">
        <v>125.62</v>
      </c>
      <c r="I1361" s="7" t="s">
        <v>44</v>
      </c>
      <c r="J1361" s="7" t="s">
        <v>23</v>
      </c>
      <c r="K1361" s="7" t="s">
        <v>450</v>
      </c>
      <c r="L1361" s="7" t="s">
        <v>50</v>
      </c>
      <c r="M1361" s="7"/>
      <c r="N1361" s="7"/>
      <c r="O1361" s="13">
        <f t="shared" si="31"/>
        <v>105.56302521008404</v>
      </c>
      <c r="P1361" s="7"/>
      <c r="Q1361" s="7"/>
      <c r="R1361" s="7">
        <v>12566</v>
      </c>
      <c r="S1361" s="7" t="s">
        <v>3445</v>
      </c>
      <c r="T1361" s="7"/>
    </row>
    <row r="1362" spans="1:20" s="8" customFormat="1" hidden="1">
      <c r="A1362" s="7">
        <f t="shared" si="30"/>
        <v>1360</v>
      </c>
      <c r="B1362" s="7" t="s">
        <v>17</v>
      </c>
      <c r="C1362" s="38" t="s">
        <v>155</v>
      </c>
      <c r="D1362" s="7" t="s">
        <v>545</v>
      </c>
      <c r="E1362" s="7"/>
      <c r="F1362" s="7" t="s">
        <v>789</v>
      </c>
      <c r="G1362" s="7" t="s">
        <v>3470</v>
      </c>
      <c r="H1362" s="7">
        <v>3570</v>
      </c>
      <c r="I1362" s="7" t="s">
        <v>44</v>
      </c>
      <c r="J1362" s="7" t="s">
        <v>23</v>
      </c>
      <c r="K1362" s="7" t="s">
        <v>93</v>
      </c>
      <c r="L1362" s="7" t="s">
        <v>50</v>
      </c>
      <c r="M1362" s="7"/>
      <c r="N1362" s="7"/>
      <c r="O1362" s="13">
        <f t="shared" si="31"/>
        <v>3000</v>
      </c>
      <c r="P1362" s="7"/>
      <c r="Q1362" s="7"/>
      <c r="R1362" s="7">
        <v>12566</v>
      </c>
      <c r="S1362" s="7" t="s">
        <v>3445</v>
      </c>
      <c r="T1362" s="7"/>
    </row>
    <row r="1363" spans="1:20" s="8" customFormat="1" hidden="1">
      <c r="A1363" s="7">
        <f t="shared" si="30"/>
        <v>1361</v>
      </c>
      <c r="B1363" s="7" t="s">
        <v>17</v>
      </c>
      <c r="C1363" s="38" t="s">
        <v>155</v>
      </c>
      <c r="D1363" s="7" t="s">
        <v>152</v>
      </c>
      <c r="E1363" s="7"/>
      <c r="F1363" s="7" t="s">
        <v>153</v>
      </c>
      <c r="G1363" s="7" t="s">
        <v>3471</v>
      </c>
      <c r="H1363" s="7">
        <v>20408.5</v>
      </c>
      <c r="I1363" s="7" t="s">
        <v>44</v>
      </c>
      <c r="J1363" s="7" t="s">
        <v>23</v>
      </c>
      <c r="K1363" s="7" t="s">
        <v>93</v>
      </c>
      <c r="L1363" s="7" t="s">
        <v>50</v>
      </c>
      <c r="M1363" s="7"/>
      <c r="N1363" s="7"/>
      <c r="O1363" s="13">
        <f t="shared" si="31"/>
        <v>17150</v>
      </c>
      <c r="P1363" s="7"/>
      <c r="Q1363" s="7"/>
      <c r="R1363" s="7">
        <v>12566</v>
      </c>
      <c r="S1363" s="7" t="s">
        <v>3445</v>
      </c>
      <c r="T1363" s="7"/>
    </row>
    <row r="1364" spans="1:20" s="8" customFormat="1" hidden="1">
      <c r="A1364" s="7">
        <f t="shared" si="30"/>
        <v>1362</v>
      </c>
      <c r="B1364" s="7" t="s">
        <v>17</v>
      </c>
      <c r="C1364" s="38" t="s">
        <v>155</v>
      </c>
      <c r="D1364" s="7" t="s">
        <v>806</v>
      </c>
      <c r="E1364" s="7"/>
      <c r="F1364" s="7" t="s">
        <v>1565</v>
      </c>
      <c r="G1364" s="7" t="s">
        <v>3472</v>
      </c>
      <c r="H1364" s="7">
        <v>180.76</v>
      </c>
      <c r="I1364" s="7" t="s">
        <v>44</v>
      </c>
      <c r="J1364" s="7" t="s">
        <v>23</v>
      </c>
      <c r="K1364" s="7" t="s">
        <v>93</v>
      </c>
      <c r="L1364" s="7" t="s">
        <v>50</v>
      </c>
      <c r="M1364" s="7"/>
      <c r="N1364" s="7"/>
      <c r="O1364" s="13">
        <f t="shared" si="31"/>
        <v>151.89915966386553</v>
      </c>
      <c r="P1364" s="7"/>
      <c r="Q1364" s="7"/>
      <c r="R1364" s="7">
        <v>12566</v>
      </c>
      <c r="S1364" s="7" t="s">
        <v>3445</v>
      </c>
      <c r="T1364" s="7"/>
    </row>
    <row r="1365" spans="1:20" s="8" customFormat="1" hidden="1">
      <c r="A1365" s="7">
        <f t="shared" si="30"/>
        <v>1363</v>
      </c>
      <c r="B1365" s="7" t="s">
        <v>17</v>
      </c>
      <c r="C1365" s="38" t="s">
        <v>415</v>
      </c>
      <c r="D1365" s="7" t="s">
        <v>156</v>
      </c>
      <c r="E1365" s="7"/>
      <c r="F1365" s="7" t="s">
        <v>792</v>
      </c>
      <c r="G1365" s="7" t="s">
        <v>3473</v>
      </c>
      <c r="H1365" s="7">
        <v>21032.06</v>
      </c>
      <c r="I1365" s="7" t="s">
        <v>44</v>
      </c>
      <c r="J1365" s="7" t="s">
        <v>23</v>
      </c>
      <c r="K1365" s="7" t="s">
        <v>93</v>
      </c>
      <c r="L1365" s="7" t="s">
        <v>50</v>
      </c>
      <c r="M1365" s="7"/>
      <c r="N1365" s="7"/>
      <c r="O1365" s="13">
        <f t="shared" si="31"/>
        <v>17674.000000000004</v>
      </c>
      <c r="P1365" s="7"/>
      <c r="Q1365" s="7"/>
      <c r="R1365" s="7">
        <v>3042</v>
      </c>
      <c r="S1365" s="7" t="s">
        <v>3445</v>
      </c>
      <c r="T1365" s="7"/>
    </row>
    <row r="1366" spans="1:20" s="8" customFormat="1" hidden="1">
      <c r="A1366" s="7">
        <f t="shared" si="30"/>
        <v>1364</v>
      </c>
      <c r="B1366" s="7" t="s">
        <v>115</v>
      </c>
      <c r="C1366" s="38" t="s">
        <v>110</v>
      </c>
      <c r="D1366" s="7" t="s">
        <v>129</v>
      </c>
      <c r="E1366" s="7"/>
      <c r="F1366" s="7" t="s">
        <v>1214</v>
      </c>
      <c r="G1366" s="7" t="s">
        <v>3475</v>
      </c>
      <c r="H1366" s="7">
        <v>4392.7</v>
      </c>
      <c r="I1366" s="7" t="s">
        <v>44</v>
      </c>
      <c r="J1366" s="7" t="s">
        <v>23</v>
      </c>
      <c r="K1366" s="7" t="s">
        <v>450</v>
      </c>
      <c r="L1366" s="7" t="s">
        <v>50</v>
      </c>
      <c r="M1366" s="7"/>
      <c r="N1366" s="7"/>
      <c r="O1366" s="13">
        <v>4030</v>
      </c>
      <c r="P1366" s="7"/>
      <c r="Q1366" s="7"/>
      <c r="R1366" s="7">
        <v>3507</v>
      </c>
      <c r="S1366" s="7" t="s">
        <v>3445</v>
      </c>
      <c r="T1366" s="7">
        <v>105</v>
      </c>
    </row>
    <row r="1367" spans="1:20" s="8" customFormat="1" hidden="1">
      <c r="A1367" s="7">
        <f t="shared" si="30"/>
        <v>1365</v>
      </c>
      <c r="B1367" s="7" t="s">
        <v>115</v>
      </c>
      <c r="C1367" s="38" t="s">
        <v>462</v>
      </c>
      <c r="D1367" s="7" t="s">
        <v>463</v>
      </c>
      <c r="E1367" s="7"/>
      <c r="F1367" s="7" t="s">
        <v>2375</v>
      </c>
      <c r="G1367" s="7" t="s">
        <v>3476</v>
      </c>
      <c r="H1367" s="7">
        <v>3570</v>
      </c>
      <c r="I1367" s="7" t="s">
        <v>44</v>
      </c>
      <c r="J1367" s="7" t="s">
        <v>23</v>
      </c>
      <c r="K1367" s="7" t="s">
        <v>450</v>
      </c>
      <c r="L1367" s="7" t="s">
        <v>50</v>
      </c>
      <c r="M1367" s="7"/>
      <c r="N1367" s="7"/>
      <c r="O1367" s="13">
        <f t="shared" si="31"/>
        <v>3000</v>
      </c>
      <c r="P1367" s="7"/>
      <c r="Q1367" s="7"/>
      <c r="R1367" s="7">
        <v>7730</v>
      </c>
      <c r="S1367" s="7" t="s">
        <v>3445</v>
      </c>
      <c r="T1367" s="7">
        <v>1</v>
      </c>
    </row>
    <row r="1368" spans="1:20" s="8" customFormat="1" hidden="1">
      <c r="A1368" s="7">
        <f t="shared" si="30"/>
        <v>1366</v>
      </c>
      <c r="B1368" s="7" t="s">
        <v>17</v>
      </c>
      <c r="C1368" s="38" t="s">
        <v>155</v>
      </c>
      <c r="D1368" s="7" t="s">
        <v>706</v>
      </c>
      <c r="E1368" s="7"/>
      <c r="F1368" s="7" t="s">
        <v>746</v>
      </c>
      <c r="G1368" s="7" t="s">
        <v>3477</v>
      </c>
      <c r="H1368" s="7">
        <v>5474</v>
      </c>
      <c r="I1368" s="7" t="s">
        <v>44</v>
      </c>
      <c r="J1368" s="7" t="s">
        <v>23</v>
      </c>
      <c r="K1368" s="7" t="s">
        <v>93</v>
      </c>
      <c r="L1368" s="7" t="s">
        <v>50</v>
      </c>
      <c r="M1368" s="7"/>
      <c r="N1368" s="7"/>
      <c r="O1368" s="13">
        <f t="shared" si="31"/>
        <v>4600</v>
      </c>
      <c r="P1368" s="7"/>
      <c r="Q1368" s="7"/>
      <c r="R1368" s="7">
        <v>12566</v>
      </c>
      <c r="S1368" s="7" t="s">
        <v>3445</v>
      </c>
      <c r="T1368" s="7">
        <v>4</v>
      </c>
    </row>
    <row r="1369" spans="1:20" s="8" customFormat="1" hidden="1">
      <c r="A1369" s="7">
        <f t="shared" si="30"/>
        <v>1367</v>
      </c>
      <c r="B1369" s="7" t="s">
        <v>17</v>
      </c>
      <c r="C1369" s="38" t="s">
        <v>834</v>
      </c>
      <c r="D1369" s="8" t="s">
        <v>643</v>
      </c>
      <c r="E1369" s="7"/>
      <c r="F1369" s="7" t="s">
        <v>838</v>
      </c>
      <c r="G1369" s="7" t="s">
        <v>3478</v>
      </c>
      <c r="H1369" s="7">
        <v>5351.43</v>
      </c>
      <c r="I1369" s="7" t="s">
        <v>44</v>
      </c>
      <c r="J1369" s="7" t="s">
        <v>23</v>
      </c>
      <c r="K1369" s="7" t="s">
        <v>450</v>
      </c>
      <c r="L1369" s="7" t="s">
        <v>50</v>
      </c>
      <c r="M1369" s="7"/>
      <c r="N1369" s="7"/>
      <c r="O1369" s="13">
        <f t="shared" si="31"/>
        <v>4497</v>
      </c>
      <c r="P1369" s="7"/>
      <c r="Q1369" s="7"/>
      <c r="R1369" s="7">
        <v>2492</v>
      </c>
      <c r="S1369" s="7" t="s">
        <v>3445</v>
      </c>
      <c r="T1369" s="7">
        <v>1</v>
      </c>
    </row>
    <row r="1370" spans="1:20" s="8" customFormat="1" hidden="1">
      <c r="A1370" s="7">
        <f t="shared" si="30"/>
        <v>1368</v>
      </c>
      <c r="B1370" s="7" t="s">
        <v>17</v>
      </c>
      <c r="C1370" s="38" t="s">
        <v>415</v>
      </c>
      <c r="D1370" s="7" t="s">
        <v>542</v>
      </c>
      <c r="E1370" s="7"/>
      <c r="F1370" s="7" t="s">
        <v>1585</v>
      </c>
      <c r="G1370" s="7" t="s">
        <v>3479</v>
      </c>
      <c r="H1370" s="7">
        <v>28100.66</v>
      </c>
      <c r="I1370" s="7" t="s">
        <v>44</v>
      </c>
      <c r="J1370" s="7" t="s">
        <v>23</v>
      </c>
      <c r="K1370" s="7" t="s">
        <v>450</v>
      </c>
      <c r="L1370" s="7" t="s">
        <v>50</v>
      </c>
      <c r="M1370" s="7"/>
      <c r="N1370" s="7"/>
      <c r="O1370" s="13">
        <f t="shared" si="31"/>
        <v>23614</v>
      </c>
      <c r="P1370" s="7"/>
      <c r="Q1370" s="7"/>
      <c r="R1370" s="7">
        <v>4952</v>
      </c>
      <c r="S1370" s="7" t="s">
        <v>3445</v>
      </c>
      <c r="T1370" s="7"/>
    </row>
    <row r="1371" spans="1:20" s="8" customFormat="1" hidden="1">
      <c r="A1371" s="7">
        <f t="shared" si="30"/>
        <v>1369</v>
      </c>
      <c r="B1371" s="7" t="s">
        <v>17</v>
      </c>
      <c r="C1371" s="38" t="s">
        <v>155</v>
      </c>
      <c r="D1371" s="7" t="s">
        <v>3549</v>
      </c>
      <c r="E1371" s="7"/>
      <c r="F1371" s="7" t="s">
        <v>2556</v>
      </c>
      <c r="G1371" s="7" t="s">
        <v>3480</v>
      </c>
      <c r="H1371" s="7">
        <v>952</v>
      </c>
      <c r="I1371" s="7" t="s">
        <v>44</v>
      </c>
      <c r="J1371" s="7" t="s">
        <v>23</v>
      </c>
      <c r="K1371" s="7" t="s">
        <v>450</v>
      </c>
      <c r="L1371" s="7" t="s">
        <v>50</v>
      </c>
      <c r="M1371" s="7"/>
      <c r="N1371" s="7"/>
      <c r="O1371" s="13">
        <f t="shared" si="31"/>
        <v>800</v>
      </c>
      <c r="P1371" s="7"/>
      <c r="Q1371" s="7"/>
      <c r="R1371" s="7">
        <v>8052</v>
      </c>
      <c r="S1371" s="7" t="s">
        <v>3445</v>
      </c>
      <c r="T1371" s="7">
        <v>8</v>
      </c>
    </row>
    <row r="1372" spans="1:20" s="8" customFormat="1" hidden="1">
      <c r="A1372" s="7">
        <f t="shared" si="30"/>
        <v>1370</v>
      </c>
      <c r="B1372" s="7" t="s">
        <v>442</v>
      </c>
      <c r="C1372" s="38" t="s">
        <v>443</v>
      </c>
      <c r="D1372" s="7" t="s">
        <v>444</v>
      </c>
      <c r="E1372" s="7"/>
      <c r="F1372" s="7"/>
      <c r="G1372" s="7" t="s">
        <v>3481</v>
      </c>
      <c r="H1372" s="7">
        <v>149226</v>
      </c>
      <c r="I1372" s="7" t="s">
        <v>44</v>
      </c>
      <c r="J1372" s="7" t="s">
        <v>30</v>
      </c>
      <c r="K1372" s="7" t="s">
        <v>22</v>
      </c>
      <c r="L1372" s="7" t="s">
        <v>50</v>
      </c>
      <c r="M1372" s="7"/>
      <c r="N1372" s="7"/>
      <c r="O1372" s="13">
        <f t="shared" si="31"/>
        <v>125400</v>
      </c>
      <c r="P1372" s="7"/>
      <c r="Q1372" s="7"/>
      <c r="R1372" s="7"/>
      <c r="S1372" s="7" t="s">
        <v>3445</v>
      </c>
      <c r="T1372" s="7"/>
    </row>
    <row r="1373" spans="1:20" s="8" customFormat="1" hidden="1">
      <c r="A1373" s="7">
        <f t="shared" si="30"/>
        <v>1371</v>
      </c>
      <c r="B1373" s="7" t="s">
        <v>414</v>
      </c>
      <c r="C1373" s="38" t="s">
        <v>834</v>
      </c>
      <c r="D1373" s="7" t="s">
        <v>842</v>
      </c>
      <c r="E1373" s="7"/>
      <c r="F1373" s="7" t="s">
        <v>843</v>
      </c>
      <c r="G1373" s="7" t="s">
        <v>3482</v>
      </c>
      <c r="H1373" s="7">
        <v>54083.12</v>
      </c>
      <c r="I1373" s="7" t="s">
        <v>44</v>
      </c>
      <c r="J1373" s="7" t="s">
        <v>23</v>
      </c>
      <c r="K1373" s="7" t="s">
        <v>450</v>
      </c>
      <c r="L1373" s="7" t="s">
        <v>50</v>
      </c>
      <c r="M1373" s="7"/>
      <c r="N1373" s="7"/>
      <c r="O1373" s="13">
        <f t="shared" si="31"/>
        <v>45448.000000000007</v>
      </c>
      <c r="P1373" s="7"/>
      <c r="Q1373" s="7"/>
      <c r="R1373" s="7">
        <v>2492</v>
      </c>
      <c r="S1373" s="7" t="s">
        <v>3445</v>
      </c>
      <c r="T1373" s="7"/>
    </row>
    <row r="1374" spans="1:20" s="8" customFormat="1" hidden="1">
      <c r="A1374" s="7">
        <f t="shared" si="30"/>
        <v>1372</v>
      </c>
      <c r="B1374" s="7" t="s">
        <v>17</v>
      </c>
      <c r="C1374" s="38" t="s">
        <v>155</v>
      </c>
      <c r="D1374" s="7" t="s">
        <v>548</v>
      </c>
      <c r="E1374" s="7"/>
      <c r="F1374" s="7" t="s">
        <v>1183</v>
      </c>
      <c r="G1374" s="7" t="s">
        <v>3483</v>
      </c>
      <c r="H1374" s="7">
        <v>10914.38</v>
      </c>
      <c r="I1374" s="7" t="s">
        <v>44</v>
      </c>
      <c r="J1374" s="7" t="s">
        <v>23</v>
      </c>
      <c r="K1374" s="7" t="s">
        <v>450</v>
      </c>
      <c r="L1374" s="7" t="s">
        <v>50</v>
      </c>
      <c r="M1374" s="7"/>
      <c r="N1374" s="7"/>
      <c r="O1374" s="13">
        <f t="shared" si="31"/>
        <v>9171.7478991596636</v>
      </c>
      <c r="P1374" s="7"/>
      <c r="Q1374" s="7"/>
      <c r="R1374" s="7">
        <v>12566</v>
      </c>
      <c r="S1374" s="7" t="s">
        <v>3445</v>
      </c>
      <c r="T1374" s="7"/>
    </row>
    <row r="1375" spans="1:20" s="8" customFormat="1" hidden="1">
      <c r="A1375" s="7">
        <f t="shared" si="30"/>
        <v>1373</v>
      </c>
      <c r="B1375" s="7" t="s">
        <v>394</v>
      </c>
      <c r="C1375" s="38" t="s">
        <v>389</v>
      </c>
      <c r="D1375" s="7" t="s">
        <v>469</v>
      </c>
      <c r="E1375" s="7"/>
      <c r="F1375" s="7" t="s">
        <v>1073</v>
      </c>
      <c r="G1375" s="7" t="s">
        <v>3484</v>
      </c>
      <c r="H1375" s="7">
        <v>1487.5</v>
      </c>
      <c r="I1375" s="7" t="s">
        <v>44</v>
      </c>
      <c r="J1375" s="7" t="s">
        <v>23</v>
      </c>
      <c r="K1375" s="7" t="s">
        <v>450</v>
      </c>
      <c r="L1375" s="7" t="s">
        <v>50</v>
      </c>
      <c r="M1375" s="7"/>
      <c r="N1375" s="7"/>
      <c r="O1375" s="13">
        <f t="shared" si="31"/>
        <v>1250</v>
      </c>
      <c r="P1375" s="7"/>
      <c r="Q1375" s="7"/>
      <c r="R1375" s="7">
        <v>3435</v>
      </c>
      <c r="S1375" s="7" t="s">
        <v>3445</v>
      </c>
      <c r="T1375" s="7"/>
    </row>
    <row r="1376" spans="1:20" s="8" customFormat="1" hidden="1">
      <c r="A1376" s="7">
        <f t="shared" si="30"/>
        <v>1374</v>
      </c>
      <c r="B1376" s="7" t="s">
        <v>17</v>
      </c>
      <c r="C1376" s="38" t="s">
        <v>415</v>
      </c>
      <c r="D1376" s="7" t="s">
        <v>530</v>
      </c>
      <c r="E1376" s="7"/>
      <c r="F1376" s="7" t="s">
        <v>1582</v>
      </c>
      <c r="G1376" s="7" t="s">
        <v>3485</v>
      </c>
      <c r="H1376" s="7">
        <v>63.55</v>
      </c>
      <c r="I1376" s="7" t="s">
        <v>44</v>
      </c>
      <c r="J1376" s="7" t="s">
        <v>23</v>
      </c>
      <c r="K1376" s="7" t="s">
        <v>450</v>
      </c>
      <c r="L1376" s="7" t="s">
        <v>50</v>
      </c>
      <c r="M1376" s="7"/>
      <c r="N1376" s="7"/>
      <c r="O1376" s="13">
        <f t="shared" si="31"/>
        <v>53.403361344537814</v>
      </c>
      <c r="P1376" s="7"/>
      <c r="Q1376" s="7"/>
      <c r="R1376" s="7">
        <v>4952</v>
      </c>
      <c r="S1376" s="7" t="s">
        <v>3445</v>
      </c>
      <c r="T1376" s="7"/>
    </row>
    <row r="1377" spans="1:20" s="8" customFormat="1" ht="30" hidden="1">
      <c r="A1377" s="7">
        <f t="shared" si="30"/>
        <v>1375</v>
      </c>
      <c r="B1377" s="7" t="s">
        <v>17</v>
      </c>
      <c r="C1377" s="38" t="s">
        <v>415</v>
      </c>
      <c r="D1377" s="7" t="s">
        <v>533</v>
      </c>
      <c r="E1377" s="7"/>
      <c r="F1377" s="7" t="s">
        <v>1586</v>
      </c>
      <c r="G1377" s="7" t="s">
        <v>3486</v>
      </c>
      <c r="H1377" s="7">
        <v>1068.6199999999999</v>
      </c>
      <c r="I1377" s="7" t="s">
        <v>44</v>
      </c>
      <c r="J1377" s="7" t="s">
        <v>23</v>
      </c>
      <c r="K1377" s="7" t="s">
        <v>450</v>
      </c>
      <c r="L1377" s="7" t="s">
        <v>50</v>
      </c>
      <c r="M1377" s="7"/>
      <c r="N1377" s="7"/>
      <c r="O1377" s="13">
        <f t="shared" si="31"/>
        <v>898</v>
      </c>
      <c r="P1377" s="7"/>
      <c r="Q1377" s="7"/>
      <c r="R1377" s="7">
        <v>4952</v>
      </c>
      <c r="S1377" s="7" t="s">
        <v>3445</v>
      </c>
      <c r="T1377" s="7"/>
    </row>
    <row r="1378" spans="1:20" s="8" customFormat="1" hidden="1">
      <c r="A1378" s="7">
        <f t="shared" si="30"/>
        <v>1376</v>
      </c>
      <c r="B1378" s="7" t="s">
        <v>394</v>
      </c>
      <c r="C1378" s="38" t="s">
        <v>389</v>
      </c>
      <c r="D1378" s="7" t="s">
        <v>2767</v>
      </c>
      <c r="E1378" s="7"/>
      <c r="F1378" s="7" t="s">
        <v>2775</v>
      </c>
      <c r="G1378" s="7" t="s">
        <v>3487</v>
      </c>
      <c r="H1378" s="7">
        <v>1190</v>
      </c>
      <c r="I1378" s="7" t="s">
        <v>44</v>
      </c>
      <c r="J1378" s="7" t="s">
        <v>23</v>
      </c>
      <c r="K1378" s="7" t="s">
        <v>450</v>
      </c>
      <c r="L1378" s="7" t="s">
        <v>50</v>
      </c>
      <c r="M1378" s="7"/>
      <c r="N1378" s="7"/>
      <c r="O1378" s="13">
        <f t="shared" si="31"/>
        <v>1000</v>
      </c>
      <c r="P1378" s="7"/>
      <c r="Q1378" s="7"/>
      <c r="R1378" s="7">
        <v>4952</v>
      </c>
      <c r="S1378" s="7" t="s">
        <v>3445</v>
      </c>
      <c r="T1378" s="7">
        <v>163</v>
      </c>
    </row>
    <row r="1379" spans="1:20" s="8" customFormat="1" hidden="1">
      <c r="A1379" s="7">
        <f t="shared" si="30"/>
        <v>1377</v>
      </c>
      <c r="B1379" s="7" t="s">
        <v>394</v>
      </c>
      <c r="C1379" s="38" t="s">
        <v>389</v>
      </c>
      <c r="D1379" s="7" t="s">
        <v>2778</v>
      </c>
      <c r="E1379" s="7"/>
      <c r="F1379" s="7" t="s">
        <v>2944</v>
      </c>
      <c r="G1379" s="7" t="s">
        <v>3488</v>
      </c>
      <c r="H1379" s="7">
        <v>3510.5</v>
      </c>
      <c r="I1379" s="7" t="s">
        <v>44</v>
      </c>
      <c r="J1379" s="7" t="s">
        <v>23</v>
      </c>
      <c r="K1379" s="7" t="s">
        <v>450</v>
      </c>
      <c r="L1379" s="7" t="s">
        <v>50</v>
      </c>
      <c r="M1379" s="7"/>
      <c r="N1379" s="7"/>
      <c r="O1379" s="13">
        <f t="shared" si="31"/>
        <v>2950</v>
      </c>
      <c r="P1379" s="7"/>
      <c r="Q1379" s="7"/>
      <c r="R1379" s="7">
        <v>8900</v>
      </c>
      <c r="S1379" s="7" t="s">
        <v>3445</v>
      </c>
      <c r="T1379" s="7">
        <v>103</v>
      </c>
    </row>
    <row r="1380" spans="1:20" s="8" customFormat="1" hidden="1">
      <c r="A1380" s="7">
        <f t="shared" si="30"/>
        <v>1378</v>
      </c>
      <c r="B1380" s="7" t="s">
        <v>394</v>
      </c>
      <c r="C1380" s="38" t="s">
        <v>389</v>
      </c>
      <c r="D1380" s="7" t="s">
        <v>1064</v>
      </c>
      <c r="E1380" s="7"/>
      <c r="F1380" s="7" t="s">
        <v>2776</v>
      </c>
      <c r="G1380" s="7" t="s">
        <v>3489</v>
      </c>
      <c r="H1380" s="7">
        <v>981.75</v>
      </c>
      <c r="I1380" s="7" t="s">
        <v>44</v>
      </c>
      <c r="J1380" s="7" t="s">
        <v>23</v>
      </c>
      <c r="K1380" s="7" t="s">
        <v>450</v>
      </c>
      <c r="L1380" s="7" t="s">
        <v>50</v>
      </c>
      <c r="M1380" s="7"/>
      <c r="N1380" s="7"/>
      <c r="O1380" s="13">
        <f t="shared" si="31"/>
        <v>825</v>
      </c>
      <c r="P1380" s="7"/>
      <c r="Q1380" s="7"/>
      <c r="R1380" s="7">
        <v>8900</v>
      </c>
      <c r="S1380" s="7" t="s">
        <v>3445</v>
      </c>
      <c r="T1380" s="7" t="s">
        <v>3490</v>
      </c>
    </row>
    <row r="1381" spans="1:20" s="8" customFormat="1">
      <c r="A1381" s="7">
        <f t="shared" si="30"/>
        <v>1379</v>
      </c>
      <c r="B1381" s="7" t="s">
        <v>17</v>
      </c>
      <c r="C1381" s="38" t="s">
        <v>3309</v>
      </c>
      <c r="D1381" s="7" t="s">
        <v>644</v>
      </c>
      <c r="E1381" s="7"/>
      <c r="F1381" s="7" t="s">
        <v>960</v>
      </c>
      <c r="G1381" s="7" t="s">
        <v>3491</v>
      </c>
      <c r="H1381" s="7">
        <v>491.47</v>
      </c>
      <c r="I1381" s="7" t="s">
        <v>44</v>
      </c>
      <c r="J1381" s="7" t="s">
        <v>23</v>
      </c>
      <c r="K1381" s="7" t="s">
        <v>450</v>
      </c>
      <c r="L1381" s="7" t="s">
        <v>50</v>
      </c>
      <c r="M1381" s="7"/>
      <c r="N1381" s="7"/>
      <c r="O1381" s="13">
        <f t="shared" si="31"/>
        <v>413.00000000000006</v>
      </c>
      <c r="P1381" s="7"/>
      <c r="Q1381" s="7"/>
      <c r="R1381" s="7">
        <v>2670</v>
      </c>
      <c r="S1381" s="7" t="s">
        <v>3445</v>
      </c>
      <c r="T1381" s="7"/>
    </row>
    <row r="1382" spans="1:20" s="8" customFormat="1" hidden="1">
      <c r="A1382" s="7">
        <f t="shared" si="30"/>
        <v>1380</v>
      </c>
      <c r="B1382" s="7" t="s">
        <v>17</v>
      </c>
      <c r="C1382" s="38" t="s">
        <v>834</v>
      </c>
      <c r="D1382" s="7" t="s">
        <v>643</v>
      </c>
      <c r="E1382" s="7"/>
      <c r="F1382" s="7" t="s">
        <v>838</v>
      </c>
      <c r="G1382" s="7" t="s">
        <v>3492</v>
      </c>
      <c r="H1382" s="7">
        <v>1783.81</v>
      </c>
      <c r="I1382" s="7" t="s">
        <v>44</v>
      </c>
      <c r="J1382" s="7" t="s">
        <v>23</v>
      </c>
      <c r="K1382" s="7" t="s">
        <v>450</v>
      </c>
      <c r="L1382" s="7" t="s">
        <v>50</v>
      </c>
      <c r="M1382" s="7"/>
      <c r="N1382" s="7"/>
      <c r="O1382" s="13">
        <f t="shared" si="31"/>
        <v>1499</v>
      </c>
      <c r="P1382" s="7"/>
      <c r="Q1382" s="7"/>
      <c r="R1382" s="7">
        <v>2492</v>
      </c>
      <c r="S1382" s="7" t="s">
        <v>3445</v>
      </c>
      <c r="T1382" s="7"/>
    </row>
    <row r="1383" spans="1:20" s="8" customFormat="1">
      <c r="A1383" s="7">
        <f t="shared" si="30"/>
        <v>1381</v>
      </c>
      <c r="B1383" s="7" t="s">
        <v>17</v>
      </c>
      <c r="C1383" s="38" t="s">
        <v>834</v>
      </c>
      <c r="D1383" s="7" t="s">
        <v>644</v>
      </c>
      <c r="E1383" s="7"/>
      <c r="F1383" s="7" t="s">
        <v>841</v>
      </c>
      <c r="G1383" s="7" t="s">
        <v>3493</v>
      </c>
      <c r="H1383" s="7">
        <v>516.46</v>
      </c>
      <c r="I1383" s="7" t="s">
        <v>44</v>
      </c>
      <c r="J1383" s="7" t="s">
        <v>23</v>
      </c>
      <c r="K1383" s="7" t="s">
        <v>450</v>
      </c>
      <c r="L1383" s="7" t="s">
        <v>50</v>
      </c>
      <c r="M1383" s="7"/>
      <c r="N1383" s="7"/>
      <c r="O1383" s="13">
        <f t="shared" si="31"/>
        <v>434.00000000000006</v>
      </c>
      <c r="P1383" s="7"/>
      <c r="Q1383" s="7"/>
      <c r="R1383" s="7">
        <v>2492</v>
      </c>
      <c r="S1383" s="7" t="s">
        <v>3445</v>
      </c>
      <c r="T1383" s="7"/>
    </row>
    <row r="1384" spans="1:20" s="8" customFormat="1" hidden="1">
      <c r="A1384" s="7">
        <f t="shared" si="30"/>
        <v>1382</v>
      </c>
      <c r="B1384" s="7" t="s">
        <v>394</v>
      </c>
      <c r="C1384" s="38" t="s">
        <v>389</v>
      </c>
      <c r="D1384" s="7" t="s">
        <v>469</v>
      </c>
      <c r="E1384" s="7"/>
      <c r="F1384" s="7" t="s">
        <v>2763</v>
      </c>
      <c r="G1384" s="7" t="s">
        <v>3494</v>
      </c>
      <c r="H1384" s="7">
        <v>1190</v>
      </c>
      <c r="I1384" s="7" t="s">
        <v>44</v>
      </c>
      <c r="J1384" s="7" t="s">
        <v>23</v>
      </c>
      <c r="K1384" s="7" t="s">
        <v>450</v>
      </c>
      <c r="L1384" s="7" t="s">
        <v>50</v>
      </c>
      <c r="M1384" s="7"/>
      <c r="N1384" s="7"/>
      <c r="O1384" s="13">
        <f t="shared" si="31"/>
        <v>1000</v>
      </c>
      <c r="P1384" s="7"/>
      <c r="Q1384" s="7"/>
      <c r="R1384" s="7">
        <v>8900</v>
      </c>
      <c r="S1384" s="7" t="s">
        <v>3445</v>
      </c>
      <c r="T1384" s="7"/>
    </row>
    <row r="1385" spans="1:20" s="8" customFormat="1" hidden="1">
      <c r="A1385" s="7">
        <f t="shared" si="30"/>
        <v>1383</v>
      </c>
      <c r="B1385" s="7" t="s">
        <v>394</v>
      </c>
      <c r="C1385" s="38" t="s">
        <v>389</v>
      </c>
      <c r="D1385" s="7" t="s">
        <v>478</v>
      </c>
      <c r="E1385" s="7"/>
      <c r="F1385" s="7" t="s">
        <v>785</v>
      </c>
      <c r="G1385" s="7" t="s">
        <v>3507</v>
      </c>
      <c r="H1385" s="7">
        <v>107.1</v>
      </c>
      <c r="I1385" s="7" t="s">
        <v>44</v>
      </c>
      <c r="J1385" s="7" t="s">
        <v>23</v>
      </c>
      <c r="K1385" s="7" t="s">
        <v>450</v>
      </c>
      <c r="L1385" s="7" t="s">
        <v>50</v>
      </c>
      <c r="M1385" s="7"/>
      <c r="N1385" s="7"/>
      <c r="O1385" s="13">
        <f t="shared" si="31"/>
        <v>90</v>
      </c>
      <c r="P1385" s="7"/>
      <c r="Q1385" s="7"/>
      <c r="R1385" s="7">
        <v>12566</v>
      </c>
      <c r="S1385" s="7" t="s">
        <v>3445</v>
      </c>
      <c r="T1385" s="7"/>
    </row>
    <row r="1386" spans="1:20" hidden="1">
      <c r="A1386" s="2">
        <f t="shared" si="30"/>
        <v>1384</v>
      </c>
      <c r="B1386" s="2" t="s">
        <v>17</v>
      </c>
      <c r="C1386" s="39" t="s">
        <v>415</v>
      </c>
      <c r="D1386" s="2" t="s">
        <v>536</v>
      </c>
      <c r="E1386" s="2"/>
      <c r="F1386" s="2" t="s">
        <v>1579</v>
      </c>
      <c r="G1386" s="2" t="s">
        <v>3509</v>
      </c>
      <c r="H1386" s="2">
        <v>428.4</v>
      </c>
      <c r="I1386" s="2" t="s">
        <v>44</v>
      </c>
      <c r="J1386" s="2" t="s">
        <v>23</v>
      </c>
      <c r="K1386" s="2" t="s">
        <v>450</v>
      </c>
      <c r="L1386" s="2" t="s">
        <v>3508</v>
      </c>
      <c r="M1386" s="2"/>
      <c r="N1386" s="2"/>
      <c r="O1386" s="9">
        <f t="shared" si="31"/>
        <v>360</v>
      </c>
      <c r="P1386" s="2"/>
      <c r="Q1386" s="2"/>
      <c r="R1386" s="2">
        <v>4952</v>
      </c>
      <c r="S1386" s="2" t="s">
        <v>3445</v>
      </c>
    </row>
    <row r="1387" spans="1:20" s="8" customFormat="1" hidden="1">
      <c r="A1387" s="7">
        <f t="shared" si="30"/>
        <v>1385</v>
      </c>
      <c r="B1387" s="7" t="s">
        <v>17</v>
      </c>
      <c r="C1387" s="38" t="s">
        <v>415</v>
      </c>
      <c r="D1387" s="7" t="s">
        <v>427</v>
      </c>
      <c r="E1387" s="7"/>
      <c r="F1387" s="7" t="s">
        <v>1578</v>
      </c>
      <c r="G1387" s="7" t="s">
        <v>3510</v>
      </c>
      <c r="H1387" s="7">
        <v>4720.25</v>
      </c>
      <c r="I1387" s="7" t="s">
        <v>44</v>
      </c>
      <c r="J1387" s="7" t="s">
        <v>23</v>
      </c>
      <c r="K1387" s="7" t="s">
        <v>450</v>
      </c>
      <c r="L1387" s="7" t="s">
        <v>50</v>
      </c>
      <c r="M1387" s="7"/>
      <c r="N1387" s="7"/>
      <c r="O1387" s="13">
        <f t="shared" si="31"/>
        <v>3966.5966386554624</v>
      </c>
      <c r="P1387" s="7"/>
      <c r="Q1387" s="7"/>
      <c r="R1387" s="7">
        <v>4952</v>
      </c>
      <c r="S1387" s="7" t="s">
        <v>3445</v>
      </c>
      <c r="T1387" s="7"/>
    </row>
    <row r="1388" spans="1:20" s="8" customFormat="1" hidden="1">
      <c r="A1388" s="7">
        <f t="shared" si="30"/>
        <v>1386</v>
      </c>
      <c r="B1388" s="7" t="s">
        <v>17</v>
      </c>
      <c r="C1388" s="38" t="s">
        <v>155</v>
      </c>
      <c r="D1388" s="7" t="s">
        <v>425</v>
      </c>
      <c r="E1388" s="7"/>
      <c r="F1388" s="7" t="s">
        <v>1381</v>
      </c>
      <c r="G1388" s="7" t="s">
        <v>3511</v>
      </c>
      <c r="H1388" s="7">
        <v>1744.54</v>
      </c>
      <c r="I1388" s="7" t="s">
        <v>44</v>
      </c>
      <c r="J1388" s="7" t="s">
        <v>23</v>
      </c>
      <c r="K1388" s="7" t="s">
        <v>450</v>
      </c>
      <c r="L1388" s="7" t="s">
        <v>50</v>
      </c>
      <c r="M1388" s="7"/>
      <c r="N1388" s="7"/>
      <c r="O1388" s="13">
        <f t="shared" si="31"/>
        <v>1466</v>
      </c>
      <c r="P1388" s="7"/>
      <c r="Q1388" s="7"/>
      <c r="R1388" s="7">
        <v>3953</v>
      </c>
      <c r="S1388" s="7" t="s">
        <v>3445</v>
      </c>
      <c r="T1388" s="7"/>
    </row>
    <row r="1389" spans="1:20" s="8" customFormat="1" hidden="1">
      <c r="A1389" s="7">
        <f t="shared" ref="A1389:A1419" si="32">A1388+1</f>
        <v>1387</v>
      </c>
      <c r="B1389" s="7" t="s">
        <v>17</v>
      </c>
      <c r="C1389" s="38" t="s">
        <v>155</v>
      </c>
      <c r="D1389" s="7" t="s">
        <v>548</v>
      </c>
      <c r="E1389" s="7"/>
      <c r="F1389" s="7" t="s">
        <v>1384</v>
      </c>
      <c r="G1389" s="7" t="s">
        <v>3509</v>
      </c>
      <c r="H1389" s="7">
        <v>904.4</v>
      </c>
      <c r="I1389" s="7" t="s">
        <v>44</v>
      </c>
      <c r="J1389" s="7" t="s">
        <v>23</v>
      </c>
      <c r="K1389" s="7" t="s">
        <v>450</v>
      </c>
      <c r="L1389" s="7" t="s">
        <v>50</v>
      </c>
      <c r="M1389" s="7"/>
      <c r="N1389" s="7"/>
      <c r="O1389" s="13">
        <f t="shared" si="31"/>
        <v>760</v>
      </c>
      <c r="P1389" s="7"/>
      <c r="Q1389" s="7"/>
      <c r="R1389" s="7">
        <v>3953</v>
      </c>
      <c r="S1389" s="7" t="s">
        <v>3445</v>
      </c>
      <c r="T1389" s="7"/>
    </row>
    <row r="1390" spans="1:20" s="8" customFormat="1" hidden="1">
      <c r="A1390" s="7">
        <f t="shared" si="32"/>
        <v>1388</v>
      </c>
      <c r="B1390" s="7" t="s">
        <v>17</v>
      </c>
      <c r="C1390" s="38" t="s">
        <v>415</v>
      </c>
      <c r="D1390" s="7" t="s">
        <v>425</v>
      </c>
      <c r="E1390" s="7"/>
      <c r="F1390" s="7" t="s">
        <v>1583</v>
      </c>
      <c r="G1390" s="7" t="s">
        <v>3516</v>
      </c>
      <c r="H1390" s="7">
        <v>261.8</v>
      </c>
      <c r="I1390" s="7" t="s">
        <v>44</v>
      </c>
      <c r="J1390" s="7" t="s">
        <v>23</v>
      </c>
      <c r="K1390" s="7" t="s">
        <v>450</v>
      </c>
      <c r="L1390" s="7" t="s">
        <v>50</v>
      </c>
      <c r="M1390" s="7"/>
      <c r="N1390" s="7"/>
      <c r="O1390" s="13">
        <f t="shared" si="31"/>
        <v>220.00000000000003</v>
      </c>
      <c r="P1390" s="7"/>
      <c r="Q1390" s="7"/>
      <c r="R1390" s="7">
        <v>4952</v>
      </c>
      <c r="S1390" s="7"/>
      <c r="T1390" s="7"/>
    </row>
    <row r="1391" spans="1:20" s="8" customFormat="1" ht="30" hidden="1">
      <c r="A1391" s="7">
        <f t="shared" si="32"/>
        <v>1389</v>
      </c>
      <c r="B1391" s="7" t="s">
        <v>2990</v>
      </c>
      <c r="C1391" s="38" t="s">
        <v>2351</v>
      </c>
      <c r="D1391" s="7" t="s">
        <v>3517</v>
      </c>
      <c r="E1391" s="7"/>
      <c r="F1391" s="7"/>
      <c r="G1391" s="7" t="s">
        <v>3518</v>
      </c>
      <c r="H1391" s="7">
        <v>1046447.92</v>
      </c>
      <c r="I1391" s="7" t="s">
        <v>3519</v>
      </c>
      <c r="J1391" s="7" t="s">
        <v>23</v>
      </c>
      <c r="K1391" s="7" t="s">
        <v>2988</v>
      </c>
      <c r="L1391" s="7" t="s">
        <v>50</v>
      </c>
      <c r="M1391" s="7">
        <v>26381</v>
      </c>
      <c r="N1391" s="7" t="s">
        <v>431</v>
      </c>
      <c r="O1391" s="13">
        <f t="shared" si="31"/>
        <v>879368.00000000012</v>
      </c>
      <c r="P1391" s="7"/>
      <c r="Q1391" s="7"/>
      <c r="R1391" s="7"/>
      <c r="S1391" s="7" t="s">
        <v>3445</v>
      </c>
      <c r="T1391" s="7"/>
    </row>
    <row r="1392" spans="1:20" hidden="1">
      <c r="A1392" s="2">
        <f t="shared" si="32"/>
        <v>1390</v>
      </c>
      <c r="B1392" s="2" t="s">
        <v>17</v>
      </c>
      <c r="C1392" s="39" t="s">
        <v>155</v>
      </c>
      <c r="D1392" s="2" t="s">
        <v>536</v>
      </c>
      <c r="E1392" s="2"/>
      <c r="F1392" s="2" t="s">
        <v>1380</v>
      </c>
      <c r="G1392" s="2" t="s">
        <v>3521</v>
      </c>
      <c r="H1392" s="2">
        <v>675.06</v>
      </c>
      <c r="I1392" s="2" t="s">
        <v>44</v>
      </c>
      <c r="J1392" s="2" t="s">
        <v>23</v>
      </c>
      <c r="K1392" s="2" t="s">
        <v>450</v>
      </c>
      <c r="L1392" s="2" t="s">
        <v>3514</v>
      </c>
      <c r="M1392" s="2"/>
      <c r="N1392" s="2"/>
      <c r="O1392" s="9">
        <f t="shared" si="31"/>
        <v>567.27731092436977</v>
      </c>
      <c r="P1392" s="2"/>
      <c r="Q1392" s="2"/>
      <c r="R1392" s="2">
        <v>3953</v>
      </c>
      <c r="S1392" s="2" t="s">
        <v>3445</v>
      </c>
    </row>
    <row r="1393" spans="1:20" s="8" customFormat="1" hidden="1">
      <c r="A1393" s="7">
        <f t="shared" si="32"/>
        <v>1391</v>
      </c>
      <c r="B1393" s="7" t="s">
        <v>67</v>
      </c>
      <c r="C1393" s="38" t="s">
        <v>62</v>
      </c>
      <c r="D1393" s="7" t="s">
        <v>80</v>
      </c>
      <c r="E1393" s="7"/>
      <c r="F1393" s="7" t="s">
        <v>3528</v>
      </c>
      <c r="G1393" s="7"/>
      <c r="H1393" s="7"/>
      <c r="I1393" s="7" t="s">
        <v>3545</v>
      </c>
      <c r="J1393" s="7" t="s">
        <v>30</v>
      </c>
      <c r="K1393" s="7" t="s">
        <v>450</v>
      </c>
      <c r="L1393" s="7" t="s">
        <v>50</v>
      </c>
      <c r="M1393" s="7"/>
      <c r="N1393" s="7"/>
      <c r="O1393" s="13">
        <f t="shared" si="31"/>
        <v>0</v>
      </c>
      <c r="P1393" s="7"/>
      <c r="Q1393" s="7"/>
      <c r="R1393" s="7">
        <v>11752</v>
      </c>
      <c r="S1393" s="7" t="s">
        <v>3445</v>
      </c>
      <c r="T1393" s="7"/>
    </row>
    <row r="1394" spans="1:20" s="8" customFormat="1" hidden="1">
      <c r="A1394" s="7">
        <f t="shared" si="32"/>
        <v>1392</v>
      </c>
      <c r="B1394" s="7" t="s">
        <v>67</v>
      </c>
      <c r="C1394" s="38" t="s">
        <v>62</v>
      </c>
      <c r="D1394" s="7" t="s">
        <v>70</v>
      </c>
      <c r="E1394" s="7"/>
      <c r="F1394" s="7" t="s">
        <v>3529</v>
      </c>
      <c r="G1394" s="7"/>
      <c r="H1394" s="7"/>
      <c r="I1394" s="7" t="s">
        <v>3545</v>
      </c>
      <c r="J1394" s="7" t="s">
        <v>30</v>
      </c>
      <c r="K1394" s="7" t="s">
        <v>450</v>
      </c>
      <c r="L1394" s="7" t="s">
        <v>50</v>
      </c>
      <c r="M1394" s="7"/>
      <c r="N1394" s="7"/>
      <c r="O1394" s="13">
        <f t="shared" si="31"/>
        <v>0</v>
      </c>
      <c r="P1394" s="7"/>
      <c r="Q1394" s="7"/>
      <c r="R1394" s="7">
        <v>11752</v>
      </c>
      <c r="S1394" s="7" t="s">
        <v>3445</v>
      </c>
      <c r="T1394" s="7"/>
    </row>
    <row r="1395" spans="1:20" s="8" customFormat="1" hidden="1">
      <c r="A1395" s="7">
        <f t="shared" si="32"/>
        <v>1393</v>
      </c>
      <c r="B1395" s="7" t="s">
        <v>67</v>
      </c>
      <c r="C1395" s="38" t="s">
        <v>62</v>
      </c>
      <c r="D1395" s="7" t="s">
        <v>77</v>
      </c>
      <c r="E1395" s="7"/>
      <c r="F1395" s="7" t="s">
        <v>3530</v>
      </c>
      <c r="G1395" s="7"/>
      <c r="H1395" s="7"/>
      <c r="I1395" s="7" t="s">
        <v>3545</v>
      </c>
      <c r="J1395" s="7" t="s">
        <v>30</v>
      </c>
      <c r="K1395" s="7" t="s">
        <v>450</v>
      </c>
      <c r="L1395" s="7" t="s">
        <v>50</v>
      </c>
      <c r="M1395" s="7"/>
      <c r="N1395" s="7"/>
      <c r="O1395" s="13">
        <f t="shared" si="31"/>
        <v>0</v>
      </c>
      <c r="P1395" s="7"/>
      <c r="Q1395" s="7"/>
      <c r="R1395" s="7">
        <v>11752</v>
      </c>
      <c r="S1395" s="7" t="s">
        <v>3445</v>
      </c>
      <c r="T1395" s="7"/>
    </row>
    <row r="1396" spans="1:20" s="8" customFormat="1" hidden="1">
      <c r="A1396" s="7">
        <f t="shared" si="32"/>
        <v>1394</v>
      </c>
      <c r="B1396" s="7" t="s">
        <v>67</v>
      </c>
      <c r="C1396" s="38" t="s">
        <v>62</v>
      </c>
      <c r="D1396" s="7" t="s">
        <v>670</v>
      </c>
      <c r="E1396" s="7"/>
      <c r="F1396" s="7" t="s">
        <v>3531</v>
      </c>
      <c r="G1396" s="7"/>
      <c r="H1396" s="7"/>
      <c r="I1396" s="7" t="s">
        <v>3545</v>
      </c>
      <c r="J1396" s="7" t="s">
        <v>30</v>
      </c>
      <c r="K1396" s="7" t="s">
        <v>450</v>
      </c>
      <c r="L1396" s="7" t="s">
        <v>50</v>
      </c>
      <c r="M1396" s="7"/>
      <c r="N1396" s="7"/>
      <c r="O1396" s="13">
        <f t="shared" si="31"/>
        <v>0</v>
      </c>
      <c r="P1396" s="7"/>
      <c r="Q1396" s="7"/>
      <c r="R1396" s="7">
        <v>11752</v>
      </c>
      <c r="S1396" s="7" t="s">
        <v>3445</v>
      </c>
      <c r="T1396" s="7"/>
    </row>
    <row r="1397" spans="1:20" s="8" customFormat="1" hidden="1">
      <c r="A1397" s="7">
        <f t="shared" si="32"/>
        <v>1395</v>
      </c>
      <c r="B1397" s="7" t="s">
        <v>67</v>
      </c>
      <c r="C1397" s="38" t="s">
        <v>62</v>
      </c>
      <c r="D1397" s="7" t="s">
        <v>339</v>
      </c>
      <c r="E1397" s="7"/>
      <c r="F1397" s="7" t="s">
        <v>3532</v>
      </c>
      <c r="G1397" s="7"/>
      <c r="H1397" s="7"/>
      <c r="I1397" s="7" t="s">
        <v>3545</v>
      </c>
      <c r="J1397" s="7" t="s">
        <v>30</v>
      </c>
      <c r="K1397" s="7" t="s">
        <v>450</v>
      </c>
      <c r="L1397" s="7" t="s">
        <v>50</v>
      </c>
      <c r="M1397" s="7"/>
      <c r="N1397" s="7"/>
      <c r="O1397" s="13">
        <f t="shared" si="31"/>
        <v>0</v>
      </c>
      <c r="P1397" s="7"/>
      <c r="Q1397" s="7"/>
      <c r="R1397" s="7">
        <v>11752</v>
      </c>
      <c r="S1397" s="7" t="s">
        <v>3445</v>
      </c>
      <c r="T1397" s="7"/>
    </row>
    <row r="1398" spans="1:20" s="8" customFormat="1" hidden="1">
      <c r="A1398" s="7">
        <f t="shared" si="32"/>
        <v>1396</v>
      </c>
      <c r="B1398" s="7" t="s">
        <v>67</v>
      </c>
      <c r="C1398" s="38" t="s">
        <v>62</v>
      </c>
      <c r="D1398" s="7" t="s">
        <v>1251</v>
      </c>
      <c r="E1398" s="7"/>
      <c r="F1398" s="7" t="s">
        <v>3533</v>
      </c>
      <c r="G1398" s="7"/>
      <c r="H1398" s="7"/>
      <c r="I1398" s="7" t="s">
        <v>3545</v>
      </c>
      <c r="J1398" s="7" t="s">
        <v>30</v>
      </c>
      <c r="K1398" s="7" t="s">
        <v>450</v>
      </c>
      <c r="L1398" s="7" t="s">
        <v>50</v>
      </c>
      <c r="M1398" s="7"/>
      <c r="N1398" s="7"/>
      <c r="O1398" s="13">
        <f t="shared" si="31"/>
        <v>0</v>
      </c>
      <c r="P1398" s="7"/>
      <c r="Q1398" s="7"/>
      <c r="R1398" s="7">
        <v>11752</v>
      </c>
      <c r="S1398" s="7" t="s">
        <v>3445</v>
      </c>
      <c r="T1398" s="7"/>
    </row>
    <row r="1399" spans="1:20" hidden="1">
      <c r="A1399" s="2">
        <f t="shared" si="32"/>
        <v>1397</v>
      </c>
      <c r="B1399" s="2" t="s">
        <v>67</v>
      </c>
      <c r="C1399" s="39" t="s">
        <v>62</v>
      </c>
      <c r="D1399" s="2" t="s">
        <v>991</v>
      </c>
      <c r="E1399" s="2"/>
      <c r="F1399" s="2" t="s">
        <v>3534</v>
      </c>
      <c r="G1399" s="2"/>
      <c r="H1399" s="2"/>
      <c r="I1399" s="2" t="s">
        <v>3545</v>
      </c>
      <c r="J1399" s="2" t="s">
        <v>30</v>
      </c>
      <c r="K1399" s="2" t="s">
        <v>450</v>
      </c>
      <c r="L1399" s="2" t="s">
        <v>3527</v>
      </c>
      <c r="M1399" s="2"/>
      <c r="N1399" s="2"/>
      <c r="O1399" s="9">
        <f t="shared" ref="O1399:O1417" si="33">H1399/1.19</f>
        <v>0</v>
      </c>
      <c r="P1399" s="2"/>
      <c r="Q1399" s="2"/>
      <c r="R1399" s="2">
        <v>11752</v>
      </c>
      <c r="S1399" s="2" t="s">
        <v>3445</v>
      </c>
    </row>
    <row r="1400" spans="1:20" s="8" customFormat="1" hidden="1">
      <c r="A1400" s="7">
        <f t="shared" si="32"/>
        <v>1398</v>
      </c>
      <c r="B1400" s="7" t="s">
        <v>67</v>
      </c>
      <c r="C1400" s="38" t="s">
        <v>62</v>
      </c>
      <c r="D1400" s="7" t="s">
        <v>717</v>
      </c>
      <c r="E1400" s="7"/>
      <c r="F1400" s="7" t="s">
        <v>3535</v>
      </c>
      <c r="G1400" s="7"/>
      <c r="H1400" s="7"/>
      <c r="I1400" s="7" t="s">
        <v>3545</v>
      </c>
      <c r="J1400" s="7" t="s">
        <v>30</v>
      </c>
      <c r="K1400" s="7" t="s">
        <v>450</v>
      </c>
      <c r="L1400" s="7" t="s">
        <v>50</v>
      </c>
      <c r="M1400" s="7"/>
      <c r="N1400" s="7"/>
      <c r="O1400" s="13">
        <f t="shared" si="33"/>
        <v>0</v>
      </c>
      <c r="P1400" s="7"/>
      <c r="Q1400" s="7"/>
      <c r="R1400" s="7">
        <v>11752</v>
      </c>
      <c r="S1400" s="7" t="s">
        <v>3445</v>
      </c>
      <c r="T1400" s="7"/>
    </row>
    <row r="1401" spans="1:20" s="8" customFormat="1" hidden="1">
      <c r="A1401" s="7">
        <f t="shared" si="32"/>
        <v>1399</v>
      </c>
      <c r="B1401" s="7" t="s">
        <v>67</v>
      </c>
      <c r="C1401" s="38" t="s">
        <v>62</v>
      </c>
      <c r="D1401" s="7" t="s">
        <v>492</v>
      </c>
      <c r="E1401" s="7"/>
      <c r="F1401" s="7" t="s">
        <v>3536</v>
      </c>
      <c r="G1401" s="7"/>
      <c r="H1401" s="7"/>
      <c r="I1401" s="7" t="s">
        <v>3545</v>
      </c>
      <c r="J1401" s="7" t="s">
        <v>30</v>
      </c>
      <c r="K1401" s="7" t="s">
        <v>450</v>
      </c>
      <c r="L1401" s="7" t="s">
        <v>50</v>
      </c>
      <c r="M1401" s="7"/>
      <c r="N1401" s="7"/>
      <c r="O1401" s="13">
        <f t="shared" si="33"/>
        <v>0</v>
      </c>
      <c r="P1401" s="7"/>
      <c r="Q1401" s="7"/>
      <c r="R1401" s="7">
        <v>11752</v>
      </c>
      <c r="S1401" s="7" t="s">
        <v>3445</v>
      </c>
      <c r="T1401" s="7"/>
    </row>
    <row r="1402" spans="1:20" s="8" customFormat="1" hidden="1">
      <c r="A1402" s="7">
        <f t="shared" si="32"/>
        <v>1400</v>
      </c>
      <c r="B1402" s="7" t="s">
        <v>67</v>
      </c>
      <c r="C1402" s="38" t="s">
        <v>62</v>
      </c>
      <c r="D1402" s="7" t="s">
        <v>104</v>
      </c>
      <c r="E1402" s="7"/>
      <c r="F1402" s="7" t="s">
        <v>3537</v>
      </c>
      <c r="G1402" s="7"/>
      <c r="H1402" s="7"/>
      <c r="I1402" s="7" t="s">
        <v>3545</v>
      </c>
      <c r="J1402" s="7" t="s">
        <v>30</v>
      </c>
      <c r="K1402" s="7" t="s">
        <v>450</v>
      </c>
      <c r="L1402" s="7" t="s">
        <v>50</v>
      </c>
      <c r="M1402" s="7"/>
      <c r="N1402" s="7"/>
      <c r="O1402" s="13">
        <f t="shared" si="33"/>
        <v>0</v>
      </c>
      <c r="P1402" s="7"/>
      <c r="Q1402" s="7"/>
      <c r="R1402" s="7">
        <v>11752</v>
      </c>
      <c r="S1402" s="7" t="s">
        <v>3445</v>
      </c>
      <c r="T1402" s="7"/>
    </row>
    <row r="1403" spans="1:20" s="8" customFormat="1" hidden="1">
      <c r="A1403" s="7">
        <f t="shared" si="32"/>
        <v>1401</v>
      </c>
      <c r="B1403" s="7" t="s">
        <v>67</v>
      </c>
      <c r="C1403" s="38" t="s">
        <v>62</v>
      </c>
      <c r="D1403" s="7" t="s">
        <v>63</v>
      </c>
      <c r="E1403" s="7"/>
      <c r="F1403" s="7" t="s">
        <v>3538</v>
      </c>
      <c r="G1403" s="7"/>
      <c r="H1403" s="7"/>
      <c r="I1403" s="7" t="s">
        <v>3545</v>
      </c>
      <c r="J1403" s="7" t="s">
        <v>30</v>
      </c>
      <c r="K1403" s="7" t="s">
        <v>450</v>
      </c>
      <c r="L1403" s="7" t="s">
        <v>50</v>
      </c>
      <c r="M1403" s="7"/>
      <c r="N1403" s="7"/>
      <c r="O1403" s="13">
        <f t="shared" si="33"/>
        <v>0</v>
      </c>
      <c r="P1403" s="7"/>
      <c r="Q1403" s="7"/>
      <c r="R1403" s="7">
        <v>11752</v>
      </c>
      <c r="S1403" s="7" t="s">
        <v>3445</v>
      </c>
      <c r="T1403" s="7"/>
    </row>
    <row r="1404" spans="1:20" s="8" customFormat="1" hidden="1">
      <c r="A1404" s="7">
        <f t="shared" si="32"/>
        <v>1402</v>
      </c>
      <c r="B1404" s="7" t="s">
        <v>67</v>
      </c>
      <c r="C1404" s="38" t="s">
        <v>62</v>
      </c>
      <c r="D1404" s="7" t="s">
        <v>545</v>
      </c>
      <c r="E1404" s="7"/>
      <c r="F1404" s="7" t="s">
        <v>3539</v>
      </c>
      <c r="G1404" s="7"/>
      <c r="H1404" s="7"/>
      <c r="I1404" s="7" t="s">
        <v>3545</v>
      </c>
      <c r="J1404" s="7" t="s">
        <v>30</v>
      </c>
      <c r="K1404" s="7" t="s">
        <v>450</v>
      </c>
      <c r="L1404" s="7" t="s">
        <v>50</v>
      </c>
      <c r="M1404" s="7"/>
      <c r="N1404" s="7"/>
      <c r="O1404" s="13">
        <f t="shared" si="33"/>
        <v>0</v>
      </c>
      <c r="P1404" s="7"/>
      <c r="Q1404" s="7"/>
      <c r="R1404" s="7">
        <v>11752</v>
      </c>
      <c r="S1404" s="7" t="s">
        <v>3445</v>
      </c>
      <c r="T1404" s="7"/>
    </row>
    <row r="1405" spans="1:20" s="8" customFormat="1" hidden="1">
      <c r="A1405" s="7">
        <f t="shared" si="32"/>
        <v>1403</v>
      </c>
      <c r="B1405" s="7" t="s">
        <v>67</v>
      </c>
      <c r="C1405" s="38" t="s">
        <v>62</v>
      </c>
      <c r="D1405" s="7" t="s">
        <v>427</v>
      </c>
      <c r="E1405" s="7"/>
      <c r="F1405" s="7" t="s">
        <v>3540</v>
      </c>
      <c r="G1405" s="7"/>
      <c r="H1405" s="7"/>
      <c r="I1405" s="7" t="s">
        <v>3545</v>
      </c>
      <c r="J1405" s="7" t="s">
        <v>30</v>
      </c>
      <c r="K1405" s="7" t="s">
        <v>450</v>
      </c>
      <c r="L1405" s="7" t="s">
        <v>50</v>
      </c>
      <c r="M1405" s="7"/>
      <c r="N1405" s="7"/>
      <c r="O1405" s="13">
        <f t="shared" si="33"/>
        <v>0</v>
      </c>
      <c r="P1405" s="7"/>
      <c r="Q1405" s="7"/>
      <c r="R1405" s="7">
        <v>11752</v>
      </c>
      <c r="S1405" s="7" t="s">
        <v>3445</v>
      </c>
      <c r="T1405" s="7"/>
    </row>
    <row r="1406" spans="1:20" s="8" customFormat="1" hidden="1">
      <c r="A1406" s="7">
        <f t="shared" si="32"/>
        <v>1404</v>
      </c>
      <c r="B1406" s="7" t="s">
        <v>67</v>
      </c>
      <c r="C1406" s="38" t="s">
        <v>62</v>
      </c>
      <c r="D1406" s="7" t="s">
        <v>3543</v>
      </c>
      <c r="E1406" s="7"/>
      <c r="F1406" s="7" t="s">
        <v>3541</v>
      </c>
      <c r="G1406" s="7"/>
      <c r="H1406" s="7"/>
      <c r="I1406" s="7" t="s">
        <v>3545</v>
      </c>
      <c r="J1406" s="7" t="s">
        <v>30</v>
      </c>
      <c r="K1406" s="7" t="s">
        <v>450</v>
      </c>
      <c r="L1406" s="7" t="s">
        <v>50</v>
      </c>
      <c r="M1406" s="7"/>
      <c r="N1406" s="7"/>
      <c r="O1406" s="13">
        <f t="shared" si="33"/>
        <v>0</v>
      </c>
      <c r="P1406" s="7"/>
      <c r="Q1406" s="7"/>
      <c r="R1406" s="7">
        <v>11752</v>
      </c>
      <c r="S1406" s="7" t="s">
        <v>3445</v>
      </c>
      <c r="T1406" s="7"/>
    </row>
    <row r="1407" spans="1:20" s="8" customFormat="1" hidden="1">
      <c r="A1407" s="7">
        <f t="shared" si="32"/>
        <v>1405</v>
      </c>
      <c r="B1407" s="7" t="s">
        <v>67</v>
      </c>
      <c r="C1407" s="38" t="s">
        <v>62</v>
      </c>
      <c r="D1407" s="7" t="s">
        <v>3544</v>
      </c>
      <c r="E1407" s="7"/>
      <c r="F1407" s="7" t="s">
        <v>3542</v>
      </c>
      <c r="G1407" s="7"/>
      <c r="H1407" s="7"/>
      <c r="I1407" s="7" t="s">
        <v>3545</v>
      </c>
      <c r="J1407" s="7" t="s">
        <v>30</v>
      </c>
      <c r="K1407" s="7" t="s">
        <v>450</v>
      </c>
      <c r="L1407" s="7" t="s">
        <v>50</v>
      </c>
      <c r="M1407" s="7"/>
      <c r="N1407" s="7"/>
      <c r="O1407" s="13">
        <f t="shared" si="33"/>
        <v>0</v>
      </c>
      <c r="P1407" s="7"/>
      <c r="Q1407" s="7"/>
      <c r="R1407" s="7">
        <v>11752</v>
      </c>
      <c r="S1407" s="7" t="s">
        <v>3445</v>
      </c>
      <c r="T1407" s="7"/>
    </row>
    <row r="1408" spans="1:20" s="8" customFormat="1" hidden="1">
      <c r="A1408" s="7">
        <f t="shared" si="32"/>
        <v>1406</v>
      </c>
      <c r="B1408" s="7" t="s">
        <v>115</v>
      </c>
      <c r="C1408" s="38" t="s">
        <v>462</v>
      </c>
      <c r="D1408" s="7" t="s">
        <v>492</v>
      </c>
      <c r="E1408" s="7"/>
      <c r="F1408" s="7" t="s">
        <v>3282</v>
      </c>
      <c r="G1408" s="7"/>
      <c r="H1408" s="7"/>
      <c r="I1408" s="7" t="s">
        <v>3283</v>
      </c>
      <c r="J1408" s="7" t="s">
        <v>23</v>
      </c>
      <c r="K1408" s="7" t="s">
        <v>2353</v>
      </c>
      <c r="L1408" s="7" t="s">
        <v>50</v>
      </c>
      <c r="M1408" s="7"/>
      <c r="N1408" s="7"/>
      <c r="O1408" s="13">
        <f t="shared" si="33"/>
        <v>0</v>
      </c>
      <c r="P1408" s="7"/>
      <c r="Q1408" s="7"/>
      <c r="R1408" s="7"/>
      <c r="S1408" s="7"/>
      <c r="T1408" s="7"/>
    </row>
    <row r="1409" spans="1:20" s="8" customFormat="1" hidden="1">
      <c r="A1409" s="7">
        <f t="shared" si="32"/>
        <v>1407</v>
      </c>
      <c r="B1409" s="7" t="s">
        <v>115</v>
      </c>
      <c r="C1409" s="38" t="s">
        <v>324</v>
      </c>
      <c r="D1409" s="7" t="s">
        <v>325</v>
      </c>
      <c r="E1409" s="7"/>
      <c r="F1409" s="7" t="s">
        <v>1154</v>
      </c>
      <c r="G1409" s="7" t="s">
        <v>3548</v>
      </c>
      <c r="H1409" s="7">
        <v>5652.5</v>
      </c>
      <c r="I1409" s="7" t="s">
        <v>44</v>
      </c>
      <c r="J1409" s="7"/>
      <c r="K1409" s="7"/>
      <c r="L1409" s="7" t="s">
        <v>50</v>
      </c>
      <c r="M1409" s="7"/>
      <c r="N1409" s="7"/>
      <c r="O1409" s="13">
        <f t="shared" si="33"/>
        <v>4750</v>
      </c>
      <c r="P1409" s="7"/>
      <c r="Q1409" s="7"/>
      <c r="R1409" s="7">
        <v>3508</v>
      </c>
      <c r="S1409" s="7" t="s">
        <v>3445</v>
      </c>
      <c r="T1409" s="7"/>
    </row>
    <row r="1410" spans="1:20" hidden="1">
      <c r="A1410" s="2">
        <f t="shared" si="32"/>
        <v>1408</v>
      </c>
      <c r="B1410" s="2"/>
      <c r="C1410" s="39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9">
        <f t="shared" si="33"/>
        <v>0</v>
      </c>
      <c r="P1410" s="2"/>
      <c r="Q1410" s="2"/>
      <c r="R1410" s="2"/>
      <c r="S1410" s="2"/>
    </row>
    <row r="1411" spans="1:20" hidden="1">
      <c r="A1411" s="2">
        <f t="shared" si="32"/>
        <v>1409</v>
      </c>
      <c r="B1411" s="2"/>
      <c r="C1411" s="39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9">
        <f t="shared" si="33"/>
        <v>0</v>
      </c>
      <c r="P1411" s="2"/>
      <c r="Q1411" s="2"/>
      <c r="R1411" s="2"/>
      <c r="S1411" s="2"/>
    </row>
    <row r="1412" spans="1:20" hidden="1">
      <c r="A1412" s="2">
        <f t="shared" si="32"/>
        <v>1410</v>
      </c>
      <c r="B1412" s="2"/>
      <c r="C1412" s="39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9">
        <f t="shared" si="33"/>
        <v>0</v>
      </c>
      <c r="P1412" s="2"/>
      <c r="Q1412" s="2"/>
      <c r="R1412" s="2"/>
      <c r="S1412" s="2"/>
    </row>
    <row r="1413" spans="1:20" hidden="1">
      <c r="A1413" s="2">
        <f t="shared" si="32"/>
        <v>1411</v>
      </c>
      <c r="B1413" s="2"/>
      <c r="C1413" s="39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9">
        <f t="shared" si="33"/>
        <v>0</v>
      </c>
      <c r="P1413" s="2"/>
      <c r="Q1413" s="2"/>
      <c r="R1413" s="2"/>
      <c r="S1413" s="2"/>
    </row>
    <row r="1414" spans="1:20" hidden="1">
      <c r="A1414" s="2">
        <f t="shared" si="32"/>
        <v>1412</v>
      </c>
      <c r="B1414" s="2"/>
      <c r="C1414" s="39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9">
        <f t="shared" si="33"/>
        <v>0</v>
      </c>
      <c r="P1414" s="2"/>
      <c r="Q1414" s="2"/>
      <c r="R1414" s="2"/>
      <c r="S1414" s="2"/>
    </row>
    <row r="1415" spans="1:20" hidden="1">
      <c r="A1415" s="2">
        <f t="shared" si="32"/>
        <v>1413</v>
      </c>
      <c r="B1415" s="2"/>
      <c r="C1415" s="39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9">
        <f t="shared" si="33"/>
        <v>0</v>
      </c>
      <c r="P1415" s="2"/>
      <c r="Q1415" s="2"/>
      <c r="R1415" s="2"/>
      <c r="S1415" s="2"/>
    </row>
    <row r="1416" spans="1:20" hidden="1">
      <c r="A1416" s="2">
        <f t="shared" si="32"/>
        <v>1414</v>
      </c>
      <c r="B1416" s="2"/>
      <c r="C1416" s="39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9">
        <f t="shared" si="33"/>
        <v>0</v>
      </c>
      <c r="P1416" s="2"/>
      <c r="Q1416" s="2"/>
      <c r="R1416" s="2"/>
      <c r="S1416" s="2"/>
    </row>
    <row r="1417" spans="1:20" hidden="1">
      <c r="A1417" s="2">
        <f t="shared" si="32"/>
        <v>1415</v>
      </c>
      <c r="B1417" s="2"/>
      <c r="C1417" s="39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9">
        <f t="shared" si="33"/>
        <v>0</v>
      </c>
      <c r="P1417" s="2"/>
      <c r="Q1417" s="2"/>
      <c r="R1417" s="2"/>
      <c r="S1417" s="2"/>
    </row>
    <row r="1418" spans="1:20" hidden="1">
      <c r="A1418" s="2">
        <f t="shared" si="32"/>
        <v>1416</v>
      </c>
      <c r="B1418" s="2"/>
      <c r="C1418" s="39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9"/>
      <c r="P1418" s="2"/>
      <c r="Q1418" s="2"/>
      <c r="R1418" s="2"/>
      <c r="S1418" s="2"/>
    </row>
    <row r="1419" spans="1:20" hidden="1">
      <c r="A1419" s="2">
        <f t="shared" si="32"/>
        <v>1417</v>
      </c>
      <c r="B1419" s="2"/>
      <c r="C1419" s="39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9"/>
      <c r="P1419" s="2"/>
      <c r="Q1419" s="2"/>
      <c r="R1419" s="2"/>
      <c r="S1419" s="2"/>
    </row>
    <row r="1420" spans="1:20" hidden="1">
      <c r="A1420" s="2"/>
      <c r="B1420" s="2"/>
      <c r="C1420" s="39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9"/>
      <c r="P1420" s="2"/>
      <c r="Q1420" s="2"/>
      <c r="R1420" s="2"/>
      <c r="S1420" s="2"/>
    </row>
    <row r="1421" spans="1:20" hidden="1">
      <c r="A1421" s="2"/>
      <c r="B1421" s="2"/>
      <c r="C1421" s="39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9"/>
      <c r="P1421" s="2"/>
      <c r="Q1421" s="2"/>
      <c r="R1421" s="2"/>
      <c r="S1421" s="2"/>
    </row>
    <row r="1422" spans="1:20" hidden="1">
      <c r="A1422" s="2"/>
      <c r="B1422" s="2"/>
      <c r="C1422" s="39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9"/>
      <c r="P1422" s="2"/>
      <c r="Q1422" s="2"/>
      <c r="R1422" s="2"/>
      <c r="S1422" s="2"/>
    </row>
    <row r="1423" spans="1:20" hidden="1">
      <c r="A1423" s="2"/>
      <c r="B1423" s="2"/>
      <c r="C1423" s="39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9"/>
      <c r="P1423" s="2"/>
      <c r="Q1423" s="2"/>
      <c r="R1423" s="2"/>
      <c r="S1423" s="2"/>
    </row>
    <row r="1424" spans="1:20" hidden="1">
      <c r="A1424" s="2"/>
      <c r="B1424" s="2"/>
      <c r="C1424" s="39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9"/>
      <c r="P1424" s="2"/>
      <c r="Q1424" s="2"/>
      <c r="R1424" s="2"/>
      <c r="S1424" s="2"/>
    </row>
    <row r="1425" spans="1:19" hidden="1">
      <c r="A1425" s="2"/>
      <c r="B1425" s="2"/>
      <c r="C1425" s="39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9"/>
      <c r="P1425" s="2"/>
      <c r="Q1425" s="2"/>
      <c r="R1425" s="2"/>
      <c r="S1425" s="2"/>
    </row>
    <row r="1426" spans="1:19" hidden="1">
      <c r="A1426" s="2"/>
      <c r="B1426" s="2"/>
      <c r="C1426" s="39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9"/>
      <c r="P1426" s="2"/>
      <c r="Q1426" s="2"/>
      <c r="R1426" s="2"/>
      <c r="S1426" s="2"/>
    </row>
    <row r="1427" spans="1:19" hidden="1">
      <c r="A1427" s="2"/>
      <c r="B1427" s="2"/>
      <c r="C1427" s="39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9"/>
      <c r="P1427" s="2"/>
      <c r="Q1427" s="2"/>
      <c r="R1427" s="2"/>
      <c r="S1427" s="2"/>
    </row>
    <row r="1428" spans="1:19" hidden="1">
      <c r="A1428" s="2"/>
      <c r="B1428" s="2"/>
      <c r="C1428" s="39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9"/>
      <c r="P1428" s="2"/>
      <c r="Q1428" s="2"/>
      <c r="R1428" s="2"/>
      <c r="S1428" s="2"/>
    </row>
    <row r="1429" spans="1:19" hidden="1">
      <c r="A1429" s="2"/>
      <c r="B1429" s="2"/>
      <c r="C1429" s="39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9"/>
      <c r="P1429" s="2"/>
      <c r="Q1429" s="2"/>
      <c r="R1429" s="2"/>
      <c r="S1429" s="2"/>
    </row>
    <row r="1437" spans="1:19">
      <c r="L1437" s="4" t="s">
        <v>1978</v>
      </c>
    </row>
  </sheetData>
  <autoFilter ref="A3:T1429">
    <filterColumn colId="3">
      <filters>
        <filter val="LECOM"/>
      </filters>
    </filterColumn>
    <filterColumn colId="17"/>
  </autoFilter>
  <pageMargins left="0.45" right="0.45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4:T962"/>
  <sheetViews>
    <sheetView topLeftCell="B1" workbookViewId="0">
      <selection activeCell="L961" sqref="L961"/>
    </sheetView>
  </sheetViews>
  <sheetFormatPr defaultRowHeight="15"/>
  <cols>
    <col min="2" max="2" width="7.7109375" bestFit="1" customWidth="1"/>
    <col min="3" max="3" width="17.28515625" customWidth="1"/>
    <col min="4" max="4" width="21" customWidth="1"/>
    <col min="5" max="5" width="11" customWidth="1"/>
    <col min="6" max="6" width="18" customWidth="1"/>
    <col min="7" max="7" width="19.7109375" customWidth="1"/>
    <col min="8" max="9" width="14.85546875" customWidth="1"/>
    <col min="10" max="10" width="13.140625" bestFit="1" customWidth="1"/>
    <col min="11" max="11" width="16.85546875" bestFit="1" customWidth="1"/>
    <col min="12" max="12" width="12.7109375" customWidth="1"/>
    <col min="13" max="13" width="10.7109375" customWidth="1"/>
    <col min="15" max="15" width="14" customWidth="1"/>
    <col min="17" max="17" width="11.42578125" bestFit="1" customWidth="1"/>
    <col min="19" max="19" width="11.5703125" customWidth="1"/>
    <col min="20" max="20" width="16.140625" style="2" customWidth="1"/>
  </cols>
  <sheetData>
    <row r="4" spans="1:20" ht="30">
      <c r="A4" s="1" t="s">
        <v>0</v>
      </c>
      <c r="B4" s="2" t="s">
        <v>1</v>
      </c>
      <c r="C4" s="3" t="s">
        <v>2</v>
      </c>
      <c r="D4" s="3" t="s">
        <v>3</v>
      </c>
      <c r="E4" s="2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  <c r="P4" s="1" t="s">
        <v>15</v>
      </c>
      <c r="Q4" s="1" t="s">
        <v>16</v>
      </c>
      <c r="R4" s="1" t="s">
        <v>315</v>
      </c>
      <c r="S4" s="64" t="s">
        <v>316</v>
      </c>
      <c r="T4" s="2" t="s">
        <v>2024</v>
      </c>
    </row>
    <row r="5" spans="1:20" s="23" customFormat="1" hidden="1">
      <c r="A5" s="22">
        <v>1</v>
      </c>
      <c r="B5" s="22" t="s">
        <v>33</v>
      </c>
      <c r="C5" s="22" t="s">
        <v>159</v>
      </c>
      <c r="D5" s="22" t="s">
        <v>35</v>
      </c>
      <c r="E5" s="22"/>
      <c r="F5" s="22" t="s">
        <v>193</v>
      </c>
      <c r="G5" s="22" t="s">
        <v>194</v>
      </c>
      <c r="H5" s="22">
        <v>6555.37</v>
      </c>
      <c r="I5" s="22" t="s">
        <v>21</v>
      </c>
      <c r="J5" s="22" t="s">
        <v>23</v>
      </c>
      <c r="K5" s="7" t="s">
        <v>93</v>
      </c>
      <c r="L5" s="22" t="s">
        <v>276</v>
      </c>
      <c r="M5" s="22"/>
      <c r="N5" s="22"/>
      <c r="O5" s="24">
        <f>H5/1.09</f>
        <v>6014.1009174311921</v>
      </c>
      <c r="P5" s="22">
        <v>60</v>
      </c>
      <c r="Q5" s="22"/>
      <c r="R5" s="22">
        <v>8800</v>
      </c>
      <c r="S5" s="65" t="s">
        <v>317</v>
      </c>
      <c r="T5" s="7"/>
    </row>
    <row r="6" spans="1:20" s="23" customFormat="1" hidden="1">
      <c r="A6" s="22">
        <v>2</v>
      </c>
      <c r="B6" s="22" t="s">
        <v>33</v>
      </c>
      <c r="C6" s="22" t="s">
        <v>159</v>
      </c>
      <c r="D6" s="22" t="s">
        <v>195</v>
      </c>
      <c r="E6" s="22"/>
      <c r="F6" s="22" t="s">
        <v>196</v>
      </c>
      <c r="G6" s="22" t="s">
        <v>197</v>
      </c>
      <c r="H6" s="22">
        <v>348.8</v>
      </c>
      <c r="I6" s="22" t="s">
        <v>21</v>
      </c>
      <c r="J6" s="22" t="s">
        <v>23</v>
      </c>
      <c r="K6" s="7" t="s">
        <v>93</v>
      </c>
      <c r="L6" s="22" t="s">
        <v>276</v>
      </c>
      <c r="M6" s="22"/>
      <c r="N6" s="22"/>
      <c r="O6" s="24">
        <f t="shared" ref="O6:O69" si="0">H6/1.09</f>
        <v>320</v>
      </c>
      <c r="P6" s="22">
        <v>60</v>
      </c>
      <c r="Q6" s="22"/>
      <c r="R6" s="22">
        <v>8800</v>
      </c>
      <c r="S6" s="65" t="s">
        <v>317</v>
      </c>
      <c r="T6" s="7"/>
    </row>
    <row r="7" spans="1:20" s="23" customFormat="1" hidden="1">
      <c r="A7" s="22">
        <v>3</v>
      </c>
      <c r="B7" s="22" t="s">
        <v>33</v>
      </c>
      <c r="C7" s="22" t="s">
        <v>159</v>
      </c>
      <c r="D7" s="22" t="s">
        <v>198</v>
      </c>
      <c r="E7" s="22"/>
      <c r="F7" s="22" t="s">
        <v>199</v>
      </c>
      <c r="G7" s="22" t="s">
        <v>200</v>
      </c>
      <c r="H7" s="22">
        <v>13.73</v>
      </c>
      <c r="I7" s="22" t="s">
        <v>21</v>
      </c>
      <c r="J7" s="22" t="s">
        <v>23</v>
      </c>
      <c r="K7" s="7" t="s">
        <v>93</v>
      </c>
      <c r="L7" s="22" t="s">
        <v>276</v>
      </c>
      <c r="M7" s="22"/>
      <c r="N7" s="22"/>
      <c r="O7" s="24">
        <f t="shared" si="0"/>
        <v>12.596330275229358</v>
      </c>
      <c r="P7" s="22">
        <v>60</v>
      </c>
      <c r="Q7" s="22"/>
      <c r="R7" s="22">
        <v>8800</v>
      </c>
      <c r="S7" s="65" t="s">
        <v>317</v>
      </c>
      <c r="T7" s="7"/>
    </row>
    <row r="8" spans="1:20" s="23" customFormat="1" hidden="1">
      <c r="A8" s="22">
        <v>4</v>
      </c>
      <c r="B8" s="22" t="s">
        <v>33</v>
      </c>
      <c r="C8" s="22" t="s">
        <v>159</v>
      </c>
      <c r="D8" s="22" t="s">
        <v>201</v>
      </c>
      <c r="E8" s="22"/>
      <c r="F8" s="22" t="s">
        <v>202</v>
      </c>
      <c r="G8" s="22" t="s">
        <v>203</v>
      </c>
      <c r="H8" s="22">
        <v>5559</v>
      </c>
      <c r="I8" s="22" t="s">
        <v>21</v>
      </c>
      <c r="J8" s="22" t="s">
        <v>23</v>
      </c>
      <c r="K8" s="7" t="s">
        <v>93</v>
      </c>
      <c r="L8" s="22" t="s">
        <v>276</v>
      </c>
      <c r="M8" s="22"/>
      <c r="N8" s="22"/>
      <c r="O8" s="24">
        <f t="shared" si="0"/>
        <v>5100</v>
      </c>
      <c r="P8" s="22">
        <v>60</v>
      </c>
      <c r="Q8" s="22"/>
      <c r="R8" s="22">
        <v>8800</v>
      </c>
      <c r="S8" s="65" t="s">
        <v>317</v>
      </c>
      <c r="T8" s="7"/>
    </row>
    <row r="9" spans="1:20" s="23" customFormat="1" hidden="1">
      <c r="A9" s="22">
        <v>5</v>
      </c>
      <c r="B9" s="22" t="s">
        <v>33</v>
      </c>
      <c r="C9" s="22" t="s">
        <v>159</v>
      </c>
      <c r="D9" s="22" t="s">
        <v>204</v>
      </c>
      <c r="E9" s="22"/>
      <c r="F9" s="22" t="s">
        <v>205</v>
      </c>
      <c r="G9" s="22" t="s">
        <v>206</v>
      </c>
      <c r="H9" s="22">
        <v>1684.05</v>
      </c>
      <c r="I9" s="22" t="s">
        <v>21</v>
      </c>
      <c r="J9" s="22" t="s">
        <v>23</v>
      </c>
      <c r="K9" s="7" t="s">
        <v>93</v>
      </c>
      <c r="L9" s="22" t="s">
        <v>276</v>
      </c>
      <c r="M9" s="22"/>
      <c r="N9" s="22"/>
      <c r="O9" s="24">
        <f t="shared" si="0"/>
        <v>1544.9999999999998</v>
      </c>
      <c r="P9" s="22">
        <v>60</v>
      </c>
      <c r="Q9" s="22"/>
      <c r="R9" s="22">
        <v>8800</v>
      </c>
      <c r="S9" s="65" t="s">
        <v>317</v>
      </c>
      <c r="T9" s="7"/>
    </row>
    <row r="10" spans="1:20" s="23" customFormat="1" hidden="1">
      <c r="A10" s="22">
        <v>6</v>
      </c>
      <c r="B10" s="22" t="s">
        <v>33</v>
      </c>
      <c r="C10" s="22" t="s">
        <v>159</v>
      </c>
      <c r="D10" s="22" t="s">
        <v>207</v>
      </c>
      <c r="E10" s="22"/>
      <c r="F10" s="22" t="s">
        <v>208</v>
      </c>
      <c r="G10" s="22" t="s">
        <v>209</v>
      </c>
      <c r="H10" s="22">
        <v>479.6</v>
      </c>
      <c r="I10" s="22" t="s">
        <v>21</v>
      </c>
      <c r="J10" s="22" t="s">
        <v>23</v>
      </c>
      <c r="K10" s="7" t="s">
        <v>93</v>
      </c>
      <c r="L10" s="22" t="s">
        <v>276</v>
      </c>
      <c r="M10" s="22"/>
      <c r="N10" s="22"/>
      <c r="O10" s="24">
        <f t="shared" si="0"/>
        <v>440</v>
      </c>
      <c r="P10" s="22">
        <v>60</v>
      </c>
      <c r="Q10" s="22"/>
      <c r="R10" s="22">
        <v>8800</v>
      </c>
      <c r="S10" s="65" t="s">
        <v>317</v>
      </c>
      <c r="T10" s="7"/>
    </row>
    <row r="11" spans="1:20" s="23" customFormat="1" hidden="1">
      <c r="A11" s="22">
        <v>7</v>
      </c>
      <c r="B11" s="22" t="s">
        <v>33</v>
      </c>
      <c r="C11" s="22" t="s">
        <v>159</v>
      </c>
      <c r="D11" s="22" t="s">
        <v>210</v>
      </c>
      <c r="E11" s="22"/>
      <c r="F11" s="22" t="s">
        <v>211</v>
      </c>
      <c r="G11" s="22" t="s">
        <v>212</v>
      </c>
      <c r="H11" s="22">
        <v>589.15</v>
      </c>
      <c r="I11" s="22" t="s">
        <v>21</v>
      </c>
      <c r="J11" s="22" t="s">
        <v>23</v>
      </c>
      <c r="K11" s="7" t="s">
        <v>93</v>
      </c>
      <c r="L11" s="22" t="s">
        <v>276</v>
      </c>
      <c r="M11" s="22"/>
      <c r="N11" s="22"/>
      <c r="O11" s="24">
        <f t="shared" si="0"/>
        <v>540.50458715596324</v>
      </c>
      <c r="P11" s="22">
        <v>60</v>
      </c>
      <c r="Q11" s="22"/>
      <c r="R11" s="22">
        <v>8800</v>
      </c>
      <c r="S11" s="65" t="s">
        <v>317</v>
      </c>
      <c r="T11" s="7"/>
    </row>
    <row r="12" spans="1:20" s="23" customFormat="1" hidden="1">
      <c r="A12" s="22">
        <v>8</v>
      </c>
      <c r="B12" s="22" t="s">
        <v>33</v>
      </c>
      <c r="C12" s="22" t="s">
        <v>159</v>
      </c>
      <c r="D12" s="22" t="s">
        <v>96</v>
      </c>
      <c r="E12" s="22"/>
      <c r="F12" s="22" t="s">
        <v>213</v>
      </c>
      <c r="G12" s="22" t="s">
        <v>214</v>
      </c>
      <c r="H12" s="22">
        <v>18065.400000000001</v>
      </c>
      <c r="I12" s="22" t="s">
        <v>21</v>
      </c>
      <c r="J12" s="22" t="s">
        <v>23</v>
      </c>
      <c r="K12" s="7" t="s">
        <v>93</v>
      </c>
      <c r="L12" s="22" t="s">
        <v>276</v>
      </c>
      <c r="M12" s="22"/>
      <c r="N12" s="22"/>
      <c r="O12" s="24">
        <f t="shared" si="0"/>
        <v>16573.761467889908</v>
      </c>
      <c r="P12" s="22">
        <v>60</v>
      </c>
      <c r="Q12" s="22"/>
      <c r="R12" s="22">
        <v>8800</v>
      </c>
      <c r="S12" s="65" t="s">
        <v>317</v>
      </c>
      <c r="T12" s="7"/>
    </row>
    <row r="13" spans="1:20" s="23" customFormat="1" hidden="1">
      <c r="A13" s="22">
        <v>9</v>
      </c>
      <c r="B13" s="22" t="s">
        <v>33</v>
      </c>
      <c r="C13" s="22" t="s">
        <v>159</v>
      </c>
      <c r="D13" s="22" t="s">
        <v>96</v>
      </c>
      <c r="E13" s="22"/>
      <c r="F13" s="22" t="s">
        <v>213</v>
      </c>
      <c r="G13" s="22" t="s">
        <v>215</v>
      </c>
      <c r="H13" s="22">
        <v>40423.74</v>
      </c>
      <c r="I13" s="22" t="s">
        <v>21</v>
      </c>
      <c r="J13" s="22" t="s">
        <v>23</v>
      </c>
      <c r="K13" s="7" t="s">
        <v>93</v>
      </c>
      <c r="L13" s="22" t="s">
        <v>276</v>
      </c>
      <c r="M13" s="22"/>
      <c r="N13" s="22"/>
      <c r="O13" s="24">
        <f t="shared" si="0"/>
        <v>37085.999999999993</v>
      </c>
      <c r="P13" s="22">
        <v>60</v>
      </c>
      <c r="Q13" s="22"/>
      <c r="R13" s="22">
        <v>8800</v>
      </c>
      <c r="S13" s="65" t="s">
        <v>317</v>
      </c>
      <c r="T13" s="7"/>
    </row>
    <row r="14" spans="1:20" s="23" customFormat="1" hidden="1">
      <c r="A14" s="22">
        <v>10</v>
      </c>
      <c r="B14" s="22" t="s">
        <v>33</v>
      </c>
      <c r="C14" s="22" t="s">
        <v>159</v>
      </c>
      <c r="D14" s="22" t="s">
        <v>57</v>
      </c>
      <c r="E14" s="22"/>
      <c r="F14" s="22" t="s">
        <v>216</v>
      </c>
      <c r="G14" s="22" t="s">
        <v>217</v>
      </c>
      <c r="H14" s="22">
        <v>2021.73</v>
      </c>
      <c r="I14" s="22" t="s">
        <v>21</v>
      </c>
      <c r="J14" s="22" t="s">
        <v>23</v>
      </c>
      <c r="K14" s="7" t="s">
        <v>93</v>
      </c>
      <c r="L14" s="22" t="s">
        <v>276</v>
      </c>
      <c r="M14" s="22"/>
      <c r="N14" s="22"/>
      <c r="O14" s="24">
        <f t="shared" si="0"/>
        <v>1854.7981651376147</v>
      </c>
      <c r="P14" s="22">
        <v>60</v>
      </c>
      <c r="Q14" s="22"/>
      <c r="R14" s="22">
        <v>8800</v>
      </c>
      <c r="S14" s="65" t="s">
        <v>317</v>
      </c>
      <c r="T14" s="7"/>
    </row>
    <row r="15" spans="1:20" hidden="1">
      <c r="A15" s="1">
        <v>11</v>
      </c>
      <c r="B15" s="1" t="s">
        <v>33</v>
      </c>
      <c r="C15" s="1" t="s">
        <v>159</v>
      </c>
      <c r="D15" s="1" t="s">
        <v>184</v>
      </c>
      <c r="E15" s="1"/>
      <c r="F15" s="1" t="s">
        <v>218</v>
      </c>
      <c r="G15" s="1" t="s">
        <v>219</v>
      </c>
      <c r="H15" s="1">
        <v>3561.36</v>
      </c>
      <c r="I15" s="1" t="s">
        <v>21</v>
      </c>
      <c r="J15" s="1" t="s">
        <v>23</v>
      </c>
      <c r="K15" s="2" t="s">
        <v>93</v>
      </c>
      <c r="L15" s="1" t="s">
        <v>269</v>
      </c>
      <c r="M15" s="1"/>
      <c r="N15" s="1"/>
      <c r="O15" s="14">
        <f t="shared" si="0"/>
        <v>3267.3027522935777</v>
      </c>
      <c r="P15" s="1">
        <v>60</v>
      </c>
      <c r="Q15" s="1"/>
      <c r="R15" s="1">
        <v>8800</v>
      </c>
      <c r="S15" s="64" t="s">
        <v>317</v>
      </c>
    </row>
    <row r="16" spans="1:20" s="23" customFormat="1" hidden="1">
      <c r="A16" s="22">
        <v>12</v>
      </c>
      <c r="B16" s="22" t="s">
        <v>33</v>
      </c>
      <c r="C16" s="22" t="s">
        <v>159</v>
      </c>
      <c r="D16" s="22" t="s">
        <v>220</v>
      </c>
      <c r="E16" s="22"/>
      <c r="F16" s="22" t="s">
        <v>221</v>
      </c>
      <c r="G16" s="22" t="s">
        <v>222</v>
      </c>
      <c r="H16" s="22">
        <v>81.75</v>
      </c>
      <c r="I16" s="22" t="s">
        <v>21</v>
      </c>
      <c r="J16" s="22" t="s">
        <v>23</v>
      </c>
      <c r="K16" s="7" t="s">
        <v>93</v>
      </c>
      <c r="L16" s="22" t="s">
        <v>276</v>
      </c>
      <c r="M16" s="22"/>
      <c r="N16" s="22"/>
      <c r="O16" s="24">
        <f t="shared" si="0"/>
        <v>75</v>
      </c>
      <c r="P16" s="22">
        <v>60</v>
      </c>
      <c r="Q16" s="22"/>
      <c r="R16" s="22">
        <v>8800</v>
      </c>
      <c r="S16" s="65" t="s">
        <v>317</v>
      </c>
      <c r="T16" s="7"/>
    </row>
    <row r="17" spans="1:20" s="23" customFormat="1" hidden="1">
      <c r="A17" s="22">
        <v>13</v>
      </c>
      <c r="B17" s="22" t="s">
        <v>33</v>
      </c>
      <c r="C17" s="22" t="s">
        <v>159</v>
      </c>
      <c r="D17" s="22" t="s">
        <v>223</v>
      </c>
      <c r="E17" s="22"/>
      <c r="F17" s="22" t="s">
        <v>224</v>
      </c>
      <c r="G17" s="22" t="s">
        <v>225</v>
      </c>
      <c r="H17" s="22">
        <v>3096.69</v>
      </c>
      <c r="I17" s="22" t="s">
        <v>21</v>
      </c>
      <c r="J17" s="22" t="s">
        <v>23</v>
      </c>
      <c r="K17" s="7" t="s">
        <v>93</v>
      </c>
      <c r="L17" s="22" t="s">
        <v>276</v>
      </c>
      <c r="M17" s="22"/>
      <c r="N17" s="22"/>
      <c r="O17" s="24">
        <f t="shared" si="0"/>
        <v>2841</v>
      </c>
      <c r="P17" s="22">
        <v>60</v>
      </c>
      <c r="Q17" s="22"/>
      <c r="R17" s="22">
        <v>8800</v>
      </c>
      <c r="S17" s="65" t="s">
        <v>317</v>
      </c>
      <c r="T17" s="7"/>
    </row>
    <row r="18" spans="1:20" s="23" customFormat="1" hidden="1">
      <c r="A18" s="22">
        <v>14</v>
      </c>
      <c r="B18" s="22" t="s">
        <v>33</v>
      </c>
      <c r="C18" s="22" t="s">
        <v>159</v>
      </c>
      <c r="D18" s="22" t="s">
        <v>226</v>
      </c>
      <c r="E18" s="22"/>
      <c r="F18" s="22" t="s">
        <v>227</v>
      </c>
      <c r="G18" s="22" t="s">
        <v>228</v>
      </c>
      <c r="H18" s="22">
        <v>1253.5</v>
      </c>
      <c r="I18" s="22" t="s">
        <v>21</v>
      </c>
      <c r="J18" s="22" t="s">
        <v>23</v>
      </c>
      <c r="K18" s="7" t="s">
        <v>93</v>
      </c>
      <c r="L18" s="22" t="s">
        <v>276</v>
      </c>
      <c r="M18" s="22"/>
      <c r="N18" s="22"/>
      <c r="O18" s="24">
        <f t="shared" si="0"/>
        <v>1150</v>
      </c>
      <c r="P18" s="22">
        <v>60</v>
      </c>
      <c r="Q18" s="22"/>
      <c r="R18" s="22">
        <v>8800</v>
      </c>
      <c r="S18" s="65" t="s">
        <v>317</v>
      </c>
      <c r="T18" s="7"/>
    </row>
    <row r="19" spans="1:20" s="23" customFormat="1" hidden="1">
      <c r="A19" s="22">
        <v>15</v>
      </c>
      <c r="B19" s="22" t="s">
        <v>33</v>
      </c>
      <c r="C19" s="22" t="s">
        <v>159</v>
      </c>
      <c r="D19" s="22" t="s">
        <v>665</v>
      </c>
      <c r="E19" s="22"/>
      <c r="F19" s="22" t="s">
        <v>229</v>
      </c>
      <c r="G19" s="22" t="s">
        <v>230</v>
      </c>
      <c r="H19" s="22">
        <v>133.41999999999999</v>
      </c>
      <c r="I19" s="22" t="s">
        <v>21</v>
      </c>
      <c r="J19" s="22" t="s">
        <v>23</v>
      </c>
      <c r="K19" s="7" t="s">
        <v>93</v>
      </c>
      <c r="L19" s="22" t="s">
        <v>276</v>
      </c>
      <c r="M19" s="22"/>
      <c r="N19" s="22"/>
      <c r="O19" s="24">
        <f t="shared" si="0"/>
        <v>122.40366972477062</v>
      </c>
      <c r="P19" s="22">
        <v>60</v>
      </c>
      <c r="Q19" s="22"/>
      <c r="R19" s="22">
        <v>8800</v>
      </c>
      <c r="S19" s="65" t="s">
        <v>317</v>
      </c>
      <c r="T19" s="7"/>
    </row>
    <row r="20" spans="1:20" s="23" customFormat="1" hidden="1">
      <c r="A20" s="22">
        <v>16</v>
      </c>
      <c r="B20" s="22" t="s">
        <v>33</v>
      </c>
      <c r="C20" s="22" t="s">
        <v>159</v>
      </c>
      <c r="D20" s="22" t="s">
        <v>94</v>
      </c>
      <c r="E20" s="22"/>
      <c r="F20" s="22" t="s">
        <v>231</v>
      </c>
      <c r="G20" s="22" t="s">
        <v>232</v>
      </c>
      <c r="H20" s="22">
        <v>15987.47</v>
      </c>
      <c r="I20" s="22" t="s">
        <v>21</v>
      </c>
      <c r="J20" s="22" t="s">
        <v>23</v>
      </c>
      <c r="K20" s="7" t="s">
        <v>93</v>
      </c>
      <c r="L20" s="22" t="s">
        <v>276</v>
      </c>
      <c r="M20" s="22"/>
      <c r="N20" s="22"/>
      <c r="O20" s="24">
        <f t="shared" si="0"/>
        <v>14667.403669724768</v>
      </c>
      <c r="P20" s="22">
        <v>60</v>
      </c>
      <c r="Q20" s="22"/>
      <c r="R20" s="22">
        <v>8800</v>
      </c>
      <c r="S20" s="65" t="s">
        <v>317</v>
      </c>
      <c r="T20" s="7"/>
    </row>
    <row r="21" spans="1:20" s="23" customFormat="1" hidden="1">
      <c r="A21" s="22">
        <v>17</v>
      </c>
      <c r="B21" s="22" t="s">
        <v>33</v>
      </c>
      <c r="C21" s="22" t="s">
        <v>159</v>
      </c>
      <c r="D21" s="22" t="s">
        <v>101</v>
      </c>
      <c r="E21" s="22"/>
      <c r="F21" s="22" t="s">
        <v>233</v>
      </c>
      <c r="G21" s="22" t="s">
        <v>234</v>
      </c>
      <c r="H21" s="22">
        <v>2044.73</v>
      </c>
      <c r="I21" s="22" t="s">
        <v>21</v>
      </c>
      <c r="J21" s="22" t="s">
        <v>23</v>
      </c>
      <c r="K21" s="7" t="s">
        <v>93</v>
      </c>
      <c r="L21" s="22" t="s">
        <v>276</v>
      </c>
      <c r="M21" s="22"/>
      <c r="N21" s="22"/>
      <c r="O21" s="24">
        <f t="shared" si="0"/>
        <v>1875.8990825688072</v>
      </c>
      <c r="P21" s="22">
        <v>60</v>
      </c>
      <c r="Q21" s="22"/>
      <c r="R21" s="22">
        <v>8800</v>
      </c>
      <c r="S21" s="65" t="s">
        <v>317</v>
      </c>
      <c r="T21" s="7"/>
    </row>
    <row r="22" spans="1:20" s="23" customFormat="1" hidden="1">
      <c r="A22" s="22">
        <v>18</v>
      </c>
      <c r="B22" s="22" t="s">
        <v>33</v>
      </c>
      <c r="C22" s="22" t="s">
        <v>159</v>
      </c>
      <c r="D22" s="22" t="s">
        <v>86</v>
      </c>
      <c r="E22" s="22"/>
      <c r="F22" s="22" t="s">
        <v>239</v>
      </c>
      <c r="G22" s="22" t="s">
        <v>240</v>
      </c>
      <c r="H22" s="22">
        <v>75241.34</v>
      </c>
      <c r="I22" s="22" t="s">
        <v>21</v>
      </c>
      <c r="J22" s="22" t="s">
        <v>23</v>
      </c>
      <c r="K22" s="7" t="s">
        <v>93</v>
      </c>
      <c r="L22" s="22" t="s">
        <v>276</v>
      </c>
      <c r="M22" s="22"/>
      <c r="N22" s="22"/>
      <c r="O22" s="24">
        <f t="shared" si="0"/>
        <v>69028.752293577971</v>
      </c>
      <c r="P22" s="22">
        <v>60</v>
      </c>
      <c r="Q22" s="22"/>
      <c r="R22" s="22">
        <v>1614</v>
      </c>
      <c r="S22" s="65" t="s">
        <v>317</v>
      </c>
      <c r="T22" s="7"/>
    </row>
    <row r="23" spans="1:20" s="23" customFormat="1" hidden="1">
      <c r="A23" s="22">
        <v>19</v>
      </c>
      <c r="B23" s="22" t="s">
        <v>33</v>
      </c>
      <c r="C23" s="22" t="s">
        <v>159</v>
      </c>
      <c r="D23" s="22" t="s">
        <v>226</v>
      </c>
      <c r="E23" s="22"/>
      <c r="F23" s="22" t="s">
        <v>241</v>
      </c>
      <c r="G23" s="22" t="s">
        <v>242</v>
      </c>
      <c r="H23" s="22">
        <v>117882.74</v>
      </c>
      <c r="I23" s="22" t="s">
        <v>21</v>
      </c>
      <c r="J23" s="22" t="s">
        <v>23</v>
      </c>
      <c r="K23" s="7" t="s">
        <v>93</v>
      </c>
      <c r="L23" s="22" t="s">
        <v>276</v>
      </c>
      <c r="M23" s="22"/>
      <c r="N23" s="22"/>
      <c r="O23" s="24">
        <f t="shared" si="0"/>
        <v>108149.30275229357</v>
      </c>
      <c r="P23" s="22">
        <v>60</v>
      </c>
      <c r="Q23" s="22"/>
      <c r="R23" s="22">
        <v>1614</v>
      </c>
      <c r="S23" s="65" t="s">
        <v>317</v>
      </c>
      <c r="T23" s="7"/>
    </row>
    <row r="24" spans="1:20" s="23" customFormat="1" hidden="1">
      <c r="A24" s="22">
        <v>20</v>
      </c>
      <c r="B24" s="22" t="s">
        <v>33</v>
      </c>
      <c r="C24" s="22" t="s">
        <v>159</v>
      </c>
      <c r="D24" s="22" t="s">
        <v>243</v>
      </c>
      <c r="E24" s="22"/>
      <c r="F24" s="22" t="s">
        <v>244</v>
      </c>
      <c r="G24" s="22" t="s">
        <v>245</v>
      </c>
      <c r="H24" s="22">
        <v>44.2</v>
      </c>
      <c r="I24" s="22" t="s">
        <v>21</v>
      </c>
      <c r="J24" s="22" t="s">
        <v>23</v>
      </c>
      <c r="K24" s="7" t="s">
        <v>93</v>
      </c>
      <c r="L24" s="22" t="s">
        <v>276</v>
      </c>
      <c r="M24" s="22"/>
      <c r="N24" s="22"/>
      <c r="O24" s="24">
        <f t="shared" si="0"/>
        <v>40.550458715596328</v>
      </c>
      <c r="P24" s="22">
        <v>60</v>
      </c>
      <c r="Q24" s="22"/>
      <c r="R24" s="22">
        <v>1614</v>
      </c>
      <c r="S24" s="65" t="s">
        <v>317</v>
      </c>
      <c r="T24" s="7"/>
    </row>
    <row r="25" spans="1:20" s="23" customFormat="1" hidden="1">
      <c r="A25" s="22">
        <v>21</v>
      </c>
      <c r="B25" s="22" t="s">
        <v>33</v>
      </c>
      <c r="C25" s="22" t="s">
        <v>159</v>
      </c>
      <c r="D25" s="22" t="s">
        <v>235</v>
      </c>
      <c r="E25" s="22"/>
      <c r="F25" s="22" t="s">
        <v>246</v>
      </c>
      <c r="G25" s="22" t="s">
        <v>247</v>
      </c>
      <c r="H25" s="22">
        <v>18470.05</v>
      </c>
      <c r="I25" s="22" t="s">
        <v>21</v>
      </c>
      <c r="J25" s="22" t="s">
        <v>23</v>
      </c>
      <c r="K25" s="7" t="s">
        <v>93</v>
      </c>
      <c r="L25" s="22" t="s">
        <v>276</v>
      </c>
      <c r="M25" s="22"/>
      <c r="N25" s="22"/>
      <c r="O25" s="24">
        <f t="shared" si="0"/>
        <v>16944.999999999996</v>
      </c>
      <c r="P25" s="22">
        <v>60</v>
      </c>
      <c r="Q25" s="22"/>
      <c r="R25" s="22">
        <v>8800</v>
      </c>
      <c r="S25" s="65" t="s">
        <v>317</v>
      </c>
      <c r="T25" s="7"/>
    </row>
    <row r="26" spans="1:20" s="23" customFormat="1" hidden="1">
      <c r="A26" s="22">
        <v>22</v>
      </c>
      <c r="B26" s="22" t="s">
        <v>33</v>
      </c>
      <c r="C26" s="22" t="s">
        <v>159</v>
      </c>
      <c r="D26" s="22" t="s">
        <v>2201</v>
      </c>
      <c r="E26" s="22"/>
      <c r="F26" s="22" t="s">
        <v>248</v>
      </c>
      <c r="G26" s="22" t="s">
        <v>249</v>
      </c>
      <c r="H26" s="22">
        <v>11214.36</v>
      </c>
      <c r="I26" s="22" t="s">
        <v>21</v>
      </c>
      <c r="J26" s="22" t="s">
        <v>23</v>
      </c>
      <c r="K26" s="7" t="s">
        <v>93</v>
      </c>
      <c r="L26" s="22" t="s">
        <v>276</v>
      </c>
      <c r="M26" s="22"/>
      <c r="N26" s="22"/>
      <c r="O26" s="24">
        <f t="shared" si="0"/>
        <v>10288.40366972477</v>
      </c>
      <c r="P26" s="22">
        <v>60</v>
      </c>
      <c r="Q26" s="22"/>
      <c r="R26" s="22">
        <v>1614</v>
      </c>
      <c r="S26" s="65" t="s">
        <v>317</v>
      </c>
      <c r="T26" s="7"/>
    </row>
    <row r="27" spans="1:20" s="23" customFormat="1" hidden="1">
      <c r="A27" s="22">
        <v>23</v>
      </c>
      <c r="B27" s="22" t="s">
        <v>33</v>
      </c>
      <c r="C27" s="22" t="s">
        <v>159</v>
      </c>
      <c r="D27" s="22" t="s">
        <v>184</v>
      </c>
      <c r="E27" s="22"/>
      <c r="F27" s="22" t="s">
        <v>250</v>
      </c>
      <c r="G27" s="22" t="s">
        <v>251</v>
      </c>
      <c r="H27" s="22">
        <v>25928.43</v>
      </c>
      <c r="I27" s="22" t="s">
        <v>21</v>
      </c>
      <c r="J27" s="22" t="s">
        <v>23</v>
      </c>
      <c r="K27" s="7" t="s">
        <v>93</v>
      </c>
      <c r="L27" s="22" t="s">
        <v>276</v>
      </c>
      <c r="M27" s="22"/>
      <c r="N27" s="22"/>
      <c r="O27" s="24">
        <f t="shared" si="0"/>
        <v>23787.550458715596</v>
      </c>
      <c r="P27" s="22">
        <v>60</v>
      </c>
      <c r="Q27" s="22"/>
      <c r="R27" s="22">
        <v>1614</v>
      </c>
      <c r="S27" s="65" t="s">
        <v>317</v>
      </c>
      <c r="T27" s="7"/>
    </row>
    <row r="28" spans="1:20" s="23" customFormat="1" hidden="1">
      <c r="A28" s="22">
        <v>24</v>
      </c>
      <c r="B28" s="22" t="s">
        <v>33</v>
      </c>
      <c r="C28" s="22" t="s">
        <v>159</v>
      </c>
      <c r="D28" s="22" t="s">
        <v>210</v>
      </c>
      <c r="E28" s="22"/>
      <c r="F28" s="22" t="s">
        <v>252</v>
      </c>
      <c r="G28" s="22" t="s">
        <v>253</v>
      </c>
      <c r="H28" s="22">
        <v>5046.7</v>
      </c>
      <c r="I28" s="22" t="s">
        <v>21</v>
      </c>
      <c r="J28" s="22" t="s">
        <v>23</v>
      </c>
      <c r="K28" s="7" t="s">
        <v>93</v>
      </c>
      <c r="L28" s="22" t="s">
        <v>276</v>
      </c>
      <c r="M28" s="22"/>
      <c r="N28" s="22"/>
      <c r="O28" s="24">
        <f t="shared" si="0"/>
        <v>4629.9999999999991</v>
      </c>
      <c r="P28" s="22">
        <v>60</v>
      </c>
      <c r="Q28" s="22"/>
      <c r="R28" s="22">
        <v>1614</v>
      </c>
      <c r="S28" s="65" t="s">
        <v>317</v>
      </c>
      <c r="T28" s="7"/>
    </row>
    <row r="29" spans="1:20" s="23" customFormat="1" hidden="1">
      <c r="A29" s="22">
        <v>25</v>
      </c>
      <c r="B29" s="22" t="s">
        <v>33</v>
      </c>
      <c r="C29" s="22" t="s">
        <v>159</v>
      </c>
      <c r="D29" s="22" t="s">
        <v>94</v>
      </c>
      <c r="E29" s="22"/>
      <c r="F29" s="22" t="s">
        <v>254</v>
      </c>
      <c r="G29" s="22" t="s">
        <v>255</v>
      </c>
      <c r="H29" s="22">
        <v>163170.82</v>
      </c>
      <c r="I29" s="22" t="s">
        <v>21</v>
      </c>
      <c r="J29" s="22" t="s">
        <v>23</v>
      </c>
      <c r="K29" s="7" t="s">
        <v>93</v>
      </c>
      <c r="L29" s="22" t="s">
        <v>276</v>
      </c>
      <c r="M29" s="22"/>
      <c r="N29" s="22"/>
      <c r="O29" s="24">
        <f t="shared" si="0"/>
        <v>149698</v>
      </c>
      <c r="P29" s="22">
        <v>60</v>
      </c>
      <c r="Q29" s="22"/>
      <c r="R29" s="22">
        <v>1614</v>
      </c>
      <c r="S29" s="65" t="s">
        <v>317</v>
      </c>
      <c r="T29" s="7"/>
    </row>
    <row r="30" spans="1:20" s="23" customFormat="1" hidden="1">
      <c r="A30" s="22">
        <v>26</v>
      </c>
      <c r="B30" s="22" t="s">
        <v>33</v>
      </c>
      <c r="C30" s="22" t="s">
        <v>159</v>
      </c>
      <c r="D30" s="22" t="s">
        <v>223</v>
      </c>
      <c r="E30" s="22"/>
      <c r="F30" s="22" t="s">
        <v>256</v>
      </c>
      <c r="G30" s="22" t="s">
        <v>257</v>
      </c>
      <c r="H30" s="22">
        <v>2703.2</v>
      </c>
      <c r="I30" s="22" t="s">
        <v>21</v>
      </c>
      <c r="J30" s="22" t="s">
        <v>23</v>
      </c>
      <c r="K30" s="7" t="s">
        <v>93</v>
      </c>
      <c r="L30" s="22" t="s">
        <v>276</v>
      </c>
      <c r="M30" s="22"/>
      <c r="N30" s="22"/>
      <c r="O30" s="24">
        <f t="shared" si="0"/>
        <v>2479.9999999999995</v>
      </c>
      <c r="P30" s="22">
        <v>60</v>
      </c>
      <c r="Q30" s="22"/>
      <c r="R30" s="22">
        <v>1614</v>
      </c>
      <c r="S30" s="65" t="s">
        <v>317</v>
      </c>
      <c r="T30" s="7"/>
    </row>
    <row r="31" spans="1:20" s="23" customFormat="1" hidden="1">
      <c r="A31" s="22">
        <v>27</v>
      </c>
      <c r="B31" s="22" t="s">
        <v>33</v>
      </c>
      <c r="C31" s="22" t="s">
        <v>159</v>
      </c>
      <c r="D31" s="22" t="s">
        <v>235</v>
      </c>
      <c r="E31" s="22"/>
      <c r="F31" s="22" t="s">
        <v>258</v>
      </c>
      <c r="G31" s="22" t="s">
        <v>259</v>
      </c>
      <c r="H31" s="22">
        <v>38978.400000000001</v>
      </c>
      <c r="I31" s="22" t="s">
        <v>21</v>
      </c>
      <c r="J31" s="22" t="s">
        <v>23</v>
      </c>
      <c r="K31" s="7" t="s">
        <v>93</v>
      </c>
      <c r="L31" s="22" t="s">
        <v>276</v>
      </c>
      <c r="M31" s="22"/>
      <c r="N31" s="22"/>
      <c r="O31" s="24">
        <f t="shared" si="0"/>
        <v>35760</v>
      </c>
      <c r="P31" s="22">
        <v>60</v>
      </c>
      <c r="Q31" s="22"/>
      <c r="R31" s="22">
        <v>1614</v>
      </c>
      <c r="S31" s="65" t="s">
        <v>317</v>
      </c>
      <c r="T31" s="7"/>
    </row>
    <row r="32" spans="1:20" s="23" customFormat="1" hidden="1">
      <c r="A32" s="22">
        <v>28</v>
      </c>
      <c r="B32" s="22" t="s">
        <v>33</v>
      </c>
      <c r="C32" s="22" t="s">
        <v>159</v>
      </c>
      <c r="D32" s="22" t="s">
        <v>665</v>
      </c>
      <c r="E32" s="22"/>
      <c r="F32" s="22" t="s">
        <v>260</v>
      </c>
      <c r="G32" s="22" t="s">
        <v>261</v>
      </c>
      <c r="H32" s="22">
        <v>401.12</v>
      </c>
      <c r="I32" s="22" t="s">
        <v>21</v>
      </c>
      <c r="J32" s="22" t="s">
        <v>23</v>
      </c>
      <c r="K32" s="7" t="s">
        <v>93</v>
      </c>
      <c r="L32" s="22" t="s">
        <v>276</v>
      </c>
      <c r="M32" s="22"/>
      <c r="N32" s="22"/>
      <c r="O32" s="24">
        <f t="shared" si="0"/>
        <v>368</v>
      </c>
      <c r="P32" s="22">
        <v>60</v>
      </c>
      <c r="Q32" s="22"/>
      <c r="R32" s="22">
        <v>1614</v>
      </c>
      <c r="S32" s="65" t="s">
        <v>317</v>
      </c>
      <c r="T32" s="7"/>
    </row>
    <row r="33" spans="1:20" s="23" customFormat="1">
      <c r="A33" s="22">
        <v>29</v>
      </c>
      <c r="B33" s="22" t="s">
        <v>33</v>
      </c>
      <c r="C33" s="22" t="s">
        <v>159</v>
      </c>
      <c r="D33" s="22" t="s">
        <v>162</v>
      </c>
      <c r="E33" s="22"/>
      <c r="F33" s="22" t="s">
        <v>262</v>
      </c>
      <c r="G33" s="22" t="s">
        <v>263</v>
      </c>
      <c r="H33" s="22">
        <v>559.29999999999995</v>
      </c>
      <c r="I33" s="22" t="s">
        <v>21</v>
      </c>
      <c r="J33" s="22" t="s">
        <v>23</v>
      </c>
      <c r="K33" s="7" t="s">
        <v>93</v>
      </c>
      <c r="L33" s="22" t="s">
        <v>276</v>
      </c>
      <c r="M33" s="22"/>
      <c r="N33" s="22"/>
      <c r="O33" s="24">
        <v>470</v>
      </c>
      <c r="P33" s="22">
        <v>60</v>
      </c>
      <c r="Q33" s="22"/>
      <c r="R33" s="22">
        <v>1614</v>
      </c>
      <c r="S33" s="65" t="s">
        <v>317</v>
      </c>
      <c r="T33" s="7"/>
    </row>
    <row r="34" spans="1:20" s="23" customFormat="1" hidden="1">
      <c r="A34" s="22">
        <v>30</v>
      </c>
      <c r="B34" s="22" t="s">
        <v>33</v>
      </c>
      <c r="C34" s="22" t="s">
        <v>159</v>
      </c>
      <c r="D34" s="22" t="s">
        <v>264</v>
      </c>
      <c r="E34" s="22"/>
      <c r="F34" s="22" t="s">
        <v>265</v>
      </c>
      <c r="G34" s="22" t="s">
        <v>266</v>
      </c>
      <c r="H34" s="22">
        <v>713.95</v>
      </c>
      <c r="I34" s="22" t="s">
        <v>21</v>
      </c>
      <c r="J34" s="22" t="s">
        <v>23</v>
      </c>
      <c r="K34" s="7" t="s">
        <v>93</v>
      </c>
      <c r="L34" s="22" t="s">
        <v>276</v>
      </c>
      <c r="M34" s="22"/>
      <c r="N34" s="22"/>
      <c r="O34" s="24">
        <f t="shared" si="0"/>
        <v>655</v>
      </c>
      <c r="P34" s="22">
        <v>60</v>
      </c>
      <c r="Q34" s="22"/>
      <c r="R34" s="22">
        <v>1614</v>
      </c>
      <c r="S34" s="65" t="s">
        <v>317</v>
      </c>
      <c r="T34" s="7"/>
    </row>
    <row r="35" spans="1:20" s="23" customFormat="1" hidden="1">
      <c r="A35" s="22">
        <v>31</v>
      </c>
      <c r="B35" s="22" t="s">
        <v>33</v>
      </c>
      <c r="C35" s="22" t="s">
        <v>159</v>
      </c>
      <c r="D35" s="22" t="s">
        <v>35</v>
      </c>
      <c r="E35" s="22"/>
      <c r="F35" s="22" t="s">
        <v>267</v>
      </c>
      <c r="G35" s="22" t="s">
        <v>268</v>
      </c>
      <c r="H35" s="22">
        <v>6386.31</v>
      </c>
      <c r="I35" s="22" t="s">
        <v>21</v>
      </c>
      <c r="J35" s="22" t="s">
        <v>23</v>
      </c>
      <c r="K35" s="7" t="s">
        <v>93</v>
      </c>
      <c r="L35" s="22" t="s">
        <v>276</v>
      </c>
      <c r="M35" s="22"/>
      <c r="N35" s="22"/>
      <c r="O35" s="24">
        <f t="shared" si="0"/>
        <v>5859</v>
      </c>
      <c r="P35" s="22">
        <v>60</v>
      </c>
      <c r="Q35" s="22"/>
      <c r="R35" s="22">
        <v>1614</v>
      </c>
      <c r="S35" s="65" t="s">
        <v>317</v>
      </c>
      <c r="T35" s="7"/>
    </row>
    <row r="36" spans="1:20" s="23" customFormat="1" hidden="1">
      <c r="A36" s="22">
        <v>32</v>
      </c>
      <c r="B36" s="22" t="s">
        <v>33</v>
      </c>
      <c r="C36" s="22" t="s">
        <v>159</v>
      </c>
      <c r="D36" s="22" t="s">
        <v>35</v>
      </c>
      <c r="E36" s="22"/>
      <c r="F36" s="22" t="s">
        <v>267</v>
      </c>
      <c r="G36" s="22" t="s">
        <v>277</v>
      </c>
      <c r="H36" s="22">
        <v>78.48</v>
      </c>
      <c r="I36" s="22" t="s">
        <v>21</v>
      </c>
      <c r="J36" s="22" t="s">
        <v>23</v>
      </c>
      <c r="K36" s="7" t="s">
        <v>93</v>
      </c>
      <c r="L36" s="22" t="s">
        <v>276</v>
      </c>
      <c r="M36" s="22"/>
      <c r="N36" s="22"/>
      <c r="O36" s="24">
        <f t="shared" si="0"/>
        <v>72</v>
      </c>
      <c r="P36" s="22">
        <v>60</v>
      </c>
      <c r="Q36" s="22"/>
      <c r="R36" s="22">
        <v>1614</v>
      </c>
      <c r="S36" s="65" t="s">
        <v>317</v>
      </c>
      <c r="T36" s="7"/>
    </row>
    <row r="37" spans="1:20" s="23" customFormat="1" hidden="1">
      <c r="A37" s="22">
        <v>33</v>
      </c>
      <c r="B37" s="22" t="s">
        <v>33</v>
      </c>
      <c r="C37" s="22" t="s">
        <v>159</v>
      </c>
      <c r="D37" s="22" t="s">
        <v>86</v>
      </c>
      <c r="E37" s="22"/>
      <c r="F37" s="22" t="s">
        <v>239</v>
      </c>
      <c r="G37" s="22" t="s">
        <v>278</v>
      </c>
      <c r="H37" s="22">
        <v>12806.41</v>
      </c>
      <c r="I37" s="22" t="s">
        <v>21</v>
      </c>
      <c r="J37" s="22" t="s">
        <v>23</v>
      </c>
      <c r="K37" s="7" t="s">
        <v>93</v>
      </c>
      <c r="L37" s="22" t="s">
        <v>276</v>
      </c>
      <c r="M37" s="22"/>
      <c r="N37" s="22"/>
      <c r="O37" s="24">
        <f t="shared" si="0"/>
        <v>11748.999999999998</v>
      </c>
      <c r="P37" s="22">
        <v>60</v>
      </c>
      <c r="Q37" s="22"/>
      <c r="R37" s="22">
        <v>1614</v>
      </c>
      <c r="S37" s="65" t="s">
        <v>317</v>
      </c>
      <c r="T37" s="7"/>
    </row>
    <row r="38" spans="1:20" s="23" customFormat="1" hidden="1">
      <c r="A38" s="22">
        <v>34</v>
      </c>
      <c r="B38" s="22" t="s">
        <v>33</v>
      </c>
      <c r="C38" s="22" t="s">
        <v>159</v>
      </c>
      <c r="D38" s="22" t="s">
        <v>264</v>
      </c>
      <c r="E38" s="22"/>
      <c r="F38" s="22" t="s">
        <v>265</v>
      </c>
      <c r="G38" s="22" t="s">
        <v>279</v>
      </c>
      <c r="H38" s="22">
        <v>583.08000000000004</v>
      </c>
      <c r="I38" s="22" t="s">
        <v>21</v>
      </c>
      <c r="J38" s="22" t="s">
        <v>23</v>
      </c>
      <c r="K38" s="7" t="s">
        <v>93</v>
      </c>
      <c r="L38" s="22" t="s">
        <v>276</v>
      </c>
      <c r="M38" s="22"/>
      <c r="N38" s="22"/>
      <c r="O38" s="24">
        <v>492</v>
      </c>
      <c r="P38" s="22">
        <v>60</v>
      </c>
      <c r="Q38" s="22"/>
      <c r="R38" s="22">
        <v>1614</v>
      </c>
      <c r="S38" s="65" t="s">
        <v>317</v>
      </c>
      <c r="T38" s="7"/>
    </row>
    <row r="39" spans="1:20" s="23" customFormat="1" hidden="1">
      <c r="A39" s="22">
        <v>35</v>
      </c>
      <c r="B39" s="22" t="s">
        <v>33</v>
      </c>
      <c r="C39" s="22" t="s">
        <v>159</v>
      </c>
      <c r="D39" s="22" t="s">
        <v>210</v>
      </c>
      <c r="E39" s="22"/>
      <c r="F39" s="22" t="s">
        <v>252</v>
      </c>
      <c r="G39" s="22" t="s">
        <v>280</v>
      </c>
      <c r="H39" s="22">
        <v>39.24</v>
      </c>
      <c r="I39" s="22" t="s">
        <v>21</v>
      </c>
      <c r="J39" s="22" t="s">
        <v>23</v>
      </c>
      <c r="K39" s="7" t="s">
        <v>93</v>
      </c>
      <c r="L39" s="22" t="s">
        <v>276</v>
      </c>
      <c r="M39" s="22"/>
      <c r="N39" s="22"/>
      <c r="O39" s="24">
        <f t="shared" si="0"/>
        <v>36</v>
      </c>
      <c r="P39" s="22">
        <v>60</v>
      </c>
      <c r="Q39" s="22"/>
      <c r="R39" s="22">
        <v>1614</v>
      </c>
      <c r="S39" s="65" t="s">
        <v>317</v>
      </c>
      <c r="T39" s="7"/>
    </row>
    <row r="40" spans="1:20" s="23" customFormat="1" hidden="1">
      <c r="A40" s="22">
        <v>36</v>
      </c>
      <c r="B40" s="22" t="s">
        <v>33</v>
      </c>
      <c r="C40" s="22" t="s">
        <v>159</v>
      </c>
      <c r="D40" s="22" t="s">
        <v>665</v>
      </c>
      <c r="E40" s="22"/>
      <c r="F40" s="22" t="s">
        <v>260</v>
      </c>
      <c r="G40" s="22" t="s">
        <v>281</v>
      </c>
      <c r="H40" s="22">
        <v>23.98</v>
      </c>
      <c r="I40" s="22" t="s">
        <v>21</v>
      </c>
      <c r="J40" s="22" t="s">
        <v>23</v>
      </c>
      <c r="K40" s="7" t="s">
        <v>93</v>
      </c>
      <c r="L40" s="22" t="s">
        <v>276</v>
      </c>
      <c r="M40" s="22"/>
      <c r="N40" s="22"/>
      <c r="O40" s="24">
        <f t="shared" si="0"/>
        <v>22</v>
      </c>
      <c r="P40" s="22">
        <v>60</v>
      </c>
      <c r="Q40" s="22"/>
      <c r="R40" s="22">
        <v>1614</v>
      </c>
      <c r="S40" s="65" t="s">
        <v>317</v>
      </c>
      <c r="T40" s="7"/>
    </row>
    <row r="41" spans="1:20" s="23" customFormat="1" hidden="1">
      <c r="A41" s="22">
        <v>37</v>
      </c>
      <c r="B41" s="22" t="s">
        <v>33</v>
      </c>
      <c r="C41" s="22" t="s">
        <v>159</v>
      </c>
      <c r="D41" s="22" t="s">
        <v>94</v>
      </c>
      <c r="E41" s="22"/>
      <c r="F41" s="22" t="s">
        <v>254</v>
      </c>
      <c r="G41" s="22" t="s">
        <v>282</v>
      </c>
      <c r="H41" s="22">
        <v>13625</v>
      </c>
      <c r="I41" s="22" t="s">
        <v>21</v>
      </c>
      <c r="J41" s="22" t="s">
        <v>23</v>
      </c>
      <c r="K41" s="7" t="s">
        <v>93</v>
      </c>
      <c r="L41" s="22" t="s">
        <v>276</v>
      </c>
      <c r="M41" s="22"/>
      <c r="N41" s="22"/>
      <c r="O41" s="24">
        <f t="shared" si="0"/>
        <v>12499.999999999998</v>
      </c>
      <c r="P41" s="22">
        <v>60</v>
      </c>
      <c r="Q41" s="22"/>
      <c r="R41" s="22">
        <v>1614</v>
      </c>
      <c r="S41" s="65" t="s">
        <v>317</v>
      </c>
      <c r="T41" s="7"/>
    </row>
    <row r="42" spans="1:20" s="23" customFormat="1" hidden="1">
      <c r="A42" s="22">
        <v>38</v>
      </c>
      <c r="B42" s="22" t="s">
        <v>33</v>
      </c>
      <c r="C42" s="22" t="s">
        <v>159</v>
      </c>
      <c r="D42" s="22" t="s">
        <v>86</v>
      </c>
      <c r="E42" s="22"/>
      <c r="F42" s="22" t="s">
        <v>283</v>
      </c>
      <c r="G42" s="22" t="s">
        <v>284</v>
      </c>
      <c r="H42" s="22">
        <v>1047.93</v>
      </c>
      <c r="I42" s="22" t="s">
        <v>21</v>
      </c>
      <c r="J42" s="22" t="s">
        <v>23</v>
      </c>
      <c r="K42" s="7" t="s">
        <v>93</v>
      </c>
      <c r="L42" s="22" t="s">
        <v>276</v>
      </c>
      <c r="M42" s="22"/>
      <c r="N42" s="22"/>
      <c r="O42" s="24">
        <f t="shared" si="0"/>
        <v>961.40366972477068</v>
      </c>
      <c r="P42" s="22">
        <v>60</v>
      </c>
      <c r="Q42" s="22"/>
      <c r="R42" s="22">
        <v>8800</v>
      </c>
      <c r="S42" s="65" t="s">
        <v>317</v>
      </c>
      <c r="T42" s="7"/>
    </row>
    <row r="43" spans="1:20" s="23" customFormat="1" hidden="1">
      <c r="A43" s="22">
        <v>39</v>
      </c>
      <c r="B43" s="22" t="s">
        <v>33</v>
      </c>
      <c r="C43" s="22" t="s">
        <v>159</v>
      </c>
      <c r="D43" s="22" t="s">
        <v>184</v>
      </c>
      <c r="E43" s="22"/>
      <c r="F43" s="22" t="s">
        <v>218</v>
      </c>
      <c r="G43" s="22" t="s">
        <v>285</v>
      </c>
      <c r="H43" s="22">
        <v>486.58</v>
      </c>
      <c r="I43" s="22" t="s">
        <v>21</v>
      </c>
      <c r="J43" s="22" t="s">
        <v>23</v>
      </c>
      <c r="K43" s="7" t="s">
        <v>93</v>
      </c>
      <c r="L43" s="22" t="s">
        <v>276</v>
      </c>
      <c r="M43" s="22"/>
      <c r="N43" s="22"/>
      <c r="O43" s="24">
        <f t="shared" si="0"/>
        <v>446.40366972477062</v>
      </c>
      <c r="P43" s="22">
        <v>60</v>
      </c>
      <c r="Q43" s="22"/>
      <c r="R43" s="22">
        <v>8800</v>
      </c>
      <c r="S43" s="65" t="s">
        <v>317</v>
      </c>
      <c r="T43" s="7"/>
    </row>
    <row r="44" spans="1:20" s="23" customFormat="1" hidden="1">
      <c r="A44" s="22">
        <v>40</v>
      </c>
      <c r="B44" s="22" t="s">
        <v>33</v>
      </c>
      <c r="C44" s="22" t="s">
        <v>159</v>
      </c>
      <c r="D44" s="22" t="s">
        <v>96</v>
      </c>
      <c r="E44" s="22"/>
      <c r="F44" s="22" t="s">
        <v>213</v>
      </c>
      <c r="G44" s="22" t="s">
        <v>286</v>
      </c>
      <c r="H44" s="22">
        <v>15133.04</v>
      </c>
      <c r="I44" s="22" t="s">
        <v>21</v>
      </c>
      <c r="J44" s="22" t="s">
        <v>23</v>
      </c>
      <c r="K44" s="7" t="s">
        <v>93</v>
      </c>
      <c r="L44" s="22" t="s">
        <v>276</v>
      </c>
      <c r="M44" s="22"/>
      <c r="N44" s="22"/>
      <c r="O44" s="24">
        <f t="shared" si="0"/>
        <v>13883.522935779816</v>
      </c>
      <c r="P44" s="22">
        <v>60</v>
      </c>
      <c r="Q44" s="22"/>
      <c r="R44" s="22">
        <v>8800</v>
      </c>
      <c r="S44" s="65" t="s">
        <v>317</v>
      </c>
      <c r="T44" s="7"/>
    </row>
    <row r="45" spans="1:20" s="23" customFormat="1" hidden="1">
      <c r="A45" s="22">
        <v>41</v>
      </c>
      <c r="B45" s="22" t="s">
        <v>33</v>
      </c>
      <c r="C45" s="22" t="s">
        <v>159</v>
      </c>
      <c r="D45" s="22" t="s">
        <v>665</v>
      </c>
      <c r="E45" s="22"/>
      <c r="F45" s="22" t="s">
        <v>229</v>
      </c>
      <c r="G45" s="22" t="s">
        <v>287</v>
      </c>
      <c r="H45" s="22">
        <v>174.4</v>
      </c>
      <c r="I45" s="22" t="s">
        <v>21</v>
      </c>
      <c r="J45" s="22" t="s">
        <v>23</v>
      </c>
      <c r="K45" s="7" t="s">
        <v>93</v>
      </c>
      <c r="L45" s="22" t="s">
        <v>276</v>
      </c>
      <c r="M45" s="22"/>
      <c r="N45" s="22"/>
      <c r="O45" s="24">
        <f t="shared" si="0"/>
        <v>160</v>
      </c>
      <c r="P45" s="22">
        <v>60</v>
      </c>
      <c r="Q45" s="22"/>
      <c r="R45" s="22">
        <v>8800</v>
      </c>
      <c r="S45" s="65" t="s">
        <v>317</v>
      </c>
      <c r="T45" s="7"/>
    </row>
    <row r="46" spans="1:20" s="23" customFormat="1" hidden="1">
      <c r="A46" s="20">
        <v>42</v>
      </c>
      <c r="B46" s="20" t="s">
        <v>33</v>
      </c>
      <c r="C46" s="20" t="s">
        <v>159</v>
      </c>
      <c r="D46" s="20" t="s">
        <v>94</v>
      </c>
      <c r="E46" s="20"/>
      <c r="F46" s="20" t="s">
        <v>289</v>
      </c>
      <c r="G46" s="20" t="s">
        <v>290</v>
      </c>
      <c r="H46" s="20">
        <v>1304.73</v>
      </c>
      <c r="I46" s="20" t="s">
        <v>21</v>
      </c>
      <c r="J46" s="20" t="s">
        <v>23</v>
      </c>
      <c r="K46" s="19" t="s">
        <v>93</v>
      </c>
      <c r="L46" s="20" t="s">
        <v>276</v>
      </c>
      <c r="M46" s="20"/>
      <c r="N46" s="20"/>
      <c r="O46" s="21">
        <f t="shared" si="0"/>
        <v>1197</v>
      </c>
      <c r="P46" s="22">
        <v>60</v>
      </c>
      <c r="Q46" s="20" t="s">
        <v>288</v>
      </c>
      <c r="R46" s="22"/>
      <c r="S46" s="65" t="s">
        <v>317</v>
      </c>
      <c r="T46" s="7"/>
    </row>
    <row r="47" spans="1:20" s="23" customFormat="1" hidden="1">
      <c r="A47" s="20">
        <v>43</v>
      </c>
      <c r="B47" s="20" t="s">
        <v>33</v>
      </c>
      <c r="C47" s="20" t="s">
        <v>159</v>
      </c>
      <c r="D47" s="22" t="s">
        <v>665</v>
      </c>
      <c r="E47" s="20"/>
      <c r="F47" s="20" t="s">
        <v>291</v>
      </c>
      <c r="G47" s="20" t="s">
        <v>292</v>
      </c>
      <c r="H47" s="20">
        <v>213.2</v>
      </c>
      <c r="I47" s="20" t="s">
        <v>21</v>
      </c>
      <c r="J47" s="20" t="s">
        <v>23</v>
      </c>
      <c r="K47" s="19" t="s">
        <v>93</v>
      </c>
      <c r="L47" s="20" t="s">
        <v>276</v>
      </c>
      <c r="M47" s="20"/>
      <c r="N47" s="20" t="s">
        <v>431</v>
      </c>
      <c r="O47" s="21">
        <f t="shared" si="0"/>
        <v>195.59633027522932</v>
      </c>
      <c r="P47" s="22">
        <v>60</v>
      </c>
      <c r="Q47" s="20" t="s">
        <v>288</v>
      </c>
      <c r="R47" s="22"/>
      <c r="S47" s="65" t="s">
        <v>317</v>
      </c>
      <c r="T47" s="7"/>
    </row>
    <row r="48" spans="1:20" s="23" customFormat="1" hidden="1">
      <c r="A48" s="20">
        <v>44</v>
      </c>
      <c r="B48" s="20" t="s">
        <v>33</v>
      </c>
      <c r="C48" s="20" t="s">
        <v>159</v>
      </c>
      <c r="D48" s="20" t="s">
        <v>86</v>
      </c>
      <c r="E48" s="20"/>
      <c r="F48" s="20" t="s">
        <v>293</v>
      </c>
      <c r="G48" s="20" t="s">
        <v>294</v>
      </c>
      <c r="H48" s="20">
        <v>2190.9</v>
      </c>
      <c r="I48" s="20" t="s">
        <v>21</v>
      </c>
      <c r="J48" s="20" t="s">
        <v>23</v>
      </c>
      <c r="K48" s="19" t="s">
        <v>93</v>
      </c>
      <c r="L48" s="20" t="s">
        <v>276</v>
      </c>
      <c r="M48" s="20"/>
      <c r="N48" s="20" t="s">
        <v>431</v>
      </c>
      <c r="O48" s="21">
        <f t="shared" si="0"/>
        <v>2010</v>
      </c>
      <c r="P48" s="22">
        <v>60</v>
      </c>
      <c r="Q48" s="20" t="s">
        <v>288</v>
      </c>
      <c r="R48" s="22"/>
      <c r="S48" s="65" t="s">
        <v>317</v>
      </c>
      <c r="T48" s="7"/>
    </row>
    <row r="49" spans="1:20" s="23" customFormat="1" hidden="1">
      <c r="A49" s="20">
        <v>45</v>
      </c>
      <c r="B49" s="20" t="s">
        <v>33</v>
      </c>
      <c r="C49" s="20" t="s">
        <v>159</v>
      </c>
      <c r="D49" s="20" t="s">
        <v>96</v>
      </c>
      <c r="E49" s="20"/>
      <c r="F49" s="20" t="s">
        <v>295</v>
      </c>
      <c r="G49" s="20" t="s">
        <v>296</v>
      </c>
      <c r="H49" s="20">
        <v>52265.5</v>
      </c>
      <c r="I49" s="20" t="s">
        <v>21</v>
      </c>
      <c r="J49" s="20" t="s">
        <v>23</v>
      </c>
      <c r="K49" s="19" t="s">
        <v>93</v>
      </c>
      <c r="L49" s="20" t="s">
        <v>276</v>
      </c>
      <c r="M49" s="20"/>
      <c r="N49" s="20" t="s">
        <v>318</v>
      </c>
      <c r="O49" s="21">
        <f t="shared" si="0"/>
        <v>47950</v>
      </c>
      <c r="P49" s="22">
        <v>60</v>
      </c>
      <c r="Q49" s="20" t="s">
        <v>288</v>
      </c>
      <c r="R49" s="22"/>
      <c r="S49" s="65" t="s">
        <v>317</v>
      </c>
      <c r="T49" s="7"/>
    </row>
    <row r="50" spans="1:20" s="25" customFormat="1" hidden="1">
      <c r="A50" s="20">
        <v>46</v>
      </c>
      <c r="B50" s="20" t="s">
        <v>33</v>
      </c>
      <c r="C50" s="20" t="s">
        <v>159</v>
      </c>
      <c r="D50" s="22" t="s">
        <v>226</v>
      </c>
      <c r="E50" s="20"/>
      <c r="F50" s="20" t="s">
        <v>297</v>
      </c>
      <c r="G50" s="20" t="s">
        <v>298</v>
      </c>
      <c r="H50" s="20">
        <v>4098.3999999999996</v>
      </c>
      <c r="I50" s="20" t="s">
        <v>21</v>
      </c>
      <c r="J50" s="20" t="s">
        <v>23</v>
      </c>
      <c r="K50" s="19" t="s">
        <v>93</v>
      </c>
      <c r="L50" s="20" t="s">
        <v>276</v>
      </c>
      <c r="M50" s="20"/>
      <c r="N50" s="20" t="s">
        <v>431</v>
      </c>
      <c r="O50" s="21">
        <f t="shared" si="0"/>
        <v>3759.9999999999995</v>
      </c>
      <c r="P50" s="20">
        <v>60</v>
      </c>
      <c r="Q50" s="20" t="s">
        <v>288</v>
      </c>
      <c r="R50" s="20"/>
      <c r="S50" s="66" t="s">
        <v>317</v>
      </c>
      <c r="T50" s="19"/>
    </row>
    <row r="51" spans="1:20" s="23" customFormat="1" hidden="1">
      <c r="A51" s="20">
        <v>47</v>
      </c>
      <c r="B51" s="20" t="s">
        <v>33</v>
      </c>
      <c r="C51" s="20" t="s">
        <v>159</v>
      </c>
      <c r="D51" s="20" t="s">
        <v>96</v>
      </c>
      <c r="E51" s="20"/>
      <c r="F51" s="20" t="s">
        <v>299</v>
      </c>
      <c r="G51" s="20" t="s">
        <v>300</v>
      </c>
      <c r="H51" s="20">
        <v>12360.6</v>
      </c>
      <c r="I51" s="20" t="s">
        <v>21</v>
      </c>
      <c r="J51" s="20" t="s">
        <v>23</v>
      </c>
      <c r="K51" s="19" t="s">
        <v>93</v>
      </c>
      <c r="L51" s="20" t="s">
        <v>276</v>
      </c>
      <c r="M51" s="20"/>
      <c r="N51" s="20" t="s">
        <v>318</v>
      </c>
      <c r="O51" s="21">
        <f t="shared" si="0"/>
        <v>11340</v>
      </c>
      <c r="P51" s="22">
        <v>60</v>
      </c>
      <c r="Q51" s="20" t="s">
        <v>288</v>
      </c>
      <c r="R51" s="22"/>
      <c r="S51" s="65" t="s">
        <v>317</v>
      </c>
      <c r="T51" s="7"/>
    </row>
    <row r="52" spans="1:20" s="23" customFormat="1" hidden="1">
      <c r="A52" s="20">
        <v>48</v>
      </c>
      <c r="B52" s="20" t="s">
        <v>33</v>
      </c>
      <c r="C52" s="20" t="s">
        <v>159</v>
      </c>
      <c r="D52" s="20" t="s">
        <v>301</v>
      </c>
      <c r="E52" s="20"/>
      <c r="F52" s="20" t="s">
        <v>302</v>
      </c>
      <c r="G52" s="20" t="s">
        <v>303</v>
      </c>
      <c r="H52" s="20">
        <v>4398.1499999999996</v>
      </c>
      <c r="I52" s="20" t="s">
        <v>21</v>
      </c>
      <c r="J52" s="20" t="s">
        <v>23</v>
      </c>
      <c r="K52" s="19" t="s">
        <v>93</v>
      </c>
      <c r="L52" s="20" t="s">
        <v>276</v>
      </c>
      <c r="M52" s="20"/>
      <c r="N52" s="20" t="s">
        <v>39</v>
      </c>
      <c r="O52" s="21">
        <f t="shared" si="0"/>
        <v>4034.9999999999995</v>
      </c>
      <c r="P52" s="22">
        <v>60</v>
      </c>
      <c r="Q52" s="20" t="s">
        <v>288</v>
      </c>
      <c r="R52" s="22"/>
      <c r="S52" s="65" t="s">
        <v>317</v>
      </c>
      <c r="T52" s="19" t="s">
        <v>288</v>
      </c>
    </row>
    <row r="53" spans="1:20" s="23" customFormat="1" hidden="1">
      <c r="A53" s="20">
        <v>49</v>
      </c>
      <c r="B53" s="20" t="s">
        <v>33</v>
      </c>
      <c r="C53" s="20" t="s">
        <v>159</v>
      </c>
      <c r="D53" s="20" t="s">
        <v>96</v>
      </c>
      <c r="E53" s="20"/>
      <c r="F53" s="20" t="s">
        <v>304</v>
      </c>
      <c r="G53" s="20" t="s">
        <v>305</v>
      </c>
      <c r="H53" s="20">
        <v>7085</v>
      </c>
      <c r="I53" s="20" t="s">
        <v>21</v>
      </c>
      <c r="J53" s="20" t="s">
        <v>23</v>
      </c>
      <c r="K53" s="19" t="s">
        <v>93</v>
      </c>
      <c r="L53" s="20" t="s">
        <v>276</v>
      </c>
      <c r="M53" s="20"/>
      <c r="N53" s="20" t="s">
        <v>318</v>
      </c>
      <c r="O53" s="21">
        <f t="shared" si="0"/>
        <v>6499.9999999999991</v>
      </c>
      <c r="P53" s="22">
        <v>60</v>
      </c>
      <c r="Q53" s="20" t="s">
        <v>288</v>
      </c>
      <c r="R53" s="22"/>
      <c r="S53" s="65" t="s">
        <v>317</v>
      </c>
      <c r="T53" s="7"/>
    </row>
    <row r="54" spans="1:20" s="23" customFormat="1" hidden="1">
      <c r="A54" s="20">
        <v>50</v>
      </c>
      <c r="B54" s="20" t="s">
        <v>33</v>
      </c>
      <c r="C54" s="20" t="s">
        <v>159</v>
      </c>
      <c r="D54" s="20" t="s">
        <v>96</v>
      </c>
      <c r="E54" s="20"/>
      <c r="F54" s="20" t="s">
        <v>306</v>
      </c>
      <c r="G54" s="20" t="s">
        <v>307</v>
      </c>
      <c r="H54" s="20">
        <v>454.53</v>
      </c>
      <c r="I54" s="20" t="s">
        <v>21</v>
      </c>
      <c r="J54" s="20" t="s">
        <v>23</v>
      </c>
      <c r="K54" s="19" t="s">
        <v>93</v>
      </c>
      <c r="L54" s="20" t="s">
        <v>276</v>
      </c>
      <c r="M54" s="20"/>
      <c r="N54" s="20" t="s">
        <v>318</v>
      </c>
      <c r="O54" s="21">
        <f t="shared" si="0"/>
        <v>416.99999999999994</v>
      </c>
      <c r="P54" s="22">
        <v>60</v>
      </c>
      <c r="Q54" s="20" t="s">
        <v>288</v>
      </c>
      <c r="R54" s="22"/>
      <c r="S54" s="65" t="s">
        <v>317</v>
      </c>
      <c r="T54" s="7"/>
    </row>
    <row r="55" spans="1:20" s="23" customFormat="1" hidden="1">
      <c r="A55" s="20">
        <v>51</v>
      </c>
      <c r="B55" s="20" t="s">
        <v>33</v>
      </c>
      <c r="C55" s="20" t="s">
        <v>159</v>
      </c>
      <c r="D55" s="20" t="s">
        <v>264</v>
      </c>
      <c r="E55" s="20"/>
      <c r="F55" s="20" t="s">
        <v>308</v>
      </c>
      <c r="G55" s="20" t="s">
        <v>309</v>
      </c>
      <c r="H55" s="20">
        <v>17810.599999999999</v>
      </c>
      <c r="I55" s="20" t="s">
        <v>21</v>
      </c>
      <c r="J55" s="20" t="s">
        <v>23</v>
      </c>
      <c r="K55" s="19" t="s">
        <v>93</v>
      </c>
      <c r="L55" s="20" t="s">
        <v>276</v>
      </c>
      <c r="M55" s="20"/>
      <c r="N55" s="20" t="s">
        <v>318</v>
      </c>
      <c r="O55" s="21">
        <f t="shared" si="0"/>
        <v>16339.999999999998</v>
      </c>
      <c r="P55" s="22">
        <v>60</v>
      </c>
      <c r="Q55" s="20" t="s">
        <v>288</v>
      </c>
      <c r="R55" s="22"/>
      <c r="S55" s="65" t="s">
        <v>317</v>
      </c>
      <c r="T55" s="7"/>
    </row>
    <row r="56" spans="1:20" s="23" customFormat="1" hidden="1">
      <c r="A56" s="20">
        <v>52</v>
      </c>
      <c r="B56" s="20" t="s">
        <v>33</v>
      </c>
      <c r="C56" s="20" t="s">
        <v>159</v>
      </c>
      <c r="D56" s="20" t="s">
        <v>96</v>
      </c>
      <c r="E56" s="20"/>
      <c r="F56" s="20" t="s">
        <v>310</v>
      </c>
      <c r="G56" s="20" t="s">
        <v>311</v>
      </c>
      <c r="H56" s="20">
        <v>897.07</v>
      </c>
      <c r="I56" s="20" t="s">
        <v>21</v>
      </c>
      <c r="J56" s="20" t="s">
        <v>23</v>
      </c>
      <c r="K56" s="19" t="s">
        <v>93</v>
      </c>
      <c r="L56" s="20" t="s">
        <v>276</v>
      </c>
      <c r="M56" s="20"/>
      <c r="N56" s="20" t="s">
        <v>318</v>
      </c>
      <c r="O56" s="21">
        <f t="shared" si="0"/>
        <v>823</v>
      </c>
      <c r="P56" s="22">
        <v>60</v>
      </c>
      <c r="Q56" s="20" t="s">
        <v>288</v>
      </c>
      <c r="R56" s="22"/>
      <c r="S56" s="65" t="s">
        <v>317</v>
      </c>
      <c r="T56" s="7"/>
    </row>
    <row r="57" spans="1:20" s="23" customFormat="1" hidden="1">
      <c r="A57" s="20">
        <v>53</v>
      </c>
      <c r="B57" s="20" t="s">
        <v>33</v>
      </c>
      <c r="C57" s="20" t="s">
        <v>159</v>
      </c>
      <c r="D57" s="20" t="s">
        <v>223</v>
      </c>
      <c r="E57" s="20"/>
      <c r="F57" s="20" t="s">
        <v>312</v>
      </c>
      <c r="G57" s="20" t="s">
        <v>313</v>
      </c>
      <c r="H57" s="20">
        <v>15579.92</v>
      </c>
      <c r="I57" s="20" t="s">
        <v>21</v>
      </c>
      <c r="J57" s="20" t="s">
        <v>23</v>
      </c>
      <c r="K57" s="19" t="s">
        <v>93</v>
      </c>
      <c r="L57" s="20" t="s">
        <v>276</v>
      </c>
      <c r="M57" s="20"/>
      <c r="N57" s="20" t="s">
        <v>318</v>
      </c>
      <c r="O57" s="21">
        <f t="shared" si="0"/>
        <v>14293.504587155961</v>
      </c>
      <c r="P57" s="22">
        <v>60</v>
      </c>
      <c r="Q57" s="20" t="s">
        <v>288</v>
      </c>
      <c r="R57" s="22"/>
      <c r="S57" s="65" t="s">
        <v>317</v>
      </c>
      <c r="T57" s="7"/>
    </row>
    <row r="58" spans="1:20" s="23" customFormat="1" hidden="1">
      <c r="A58" s="20">
        <v>54</v>
      </c>
      <c r="B58" s="20" t="s">
        <v>33</v>
      </c>
      <c r="C58" s="20" t="s">
        <v>159</v>
      </c>
      <c r="D58" s="20" t="s">
        <v>243</v>
      </c>
      <c r="E58" s="20"/>
      <c r="F58" s="20" t="s">
        <v>314</v>
      </c>
      <c r="G58" s="20" t="s">
        <v>313</v>
      </c>
      <c r="H58" s="20">
        <v>3757.67</v>
      </c>
      <c r="I58" s="20" t="s">
        <v>21</v>
      </c>
      <c r="J58" s="20" t="s">
        <v>23</v>
      </c>
      <c r="K58" s="19" t="s">
        <v>93</v>
      </c>
      <c r="L58" s="20" t="s">
        <v>276</v>
      </c>
      <c r="M58" s="20"/>
      <c r="N58" s="20" t="s">
        <v>318</v>
      </c>
      <c r="O58" s="21">
        <f t="shared" si="0"/>
        <v>3447.4036697247707</v>
      </c>
      <c r="P58" s="22">
        <v>60</v>
      </c>
      <c r="Q58" s="20" t="s">
        <v>288</v>
      </c>
      <c r="R58" s="22"/>
      <c r="S58" s="65" t="s">
        <v>317</v>
      </c>
      <c r="T58" s="7"/>
    </row>
    <row r="59" spans="1:20" s="23" customFormat="1" hidden="1">
      <c r="A59" s="22">
        <v>55</v>
      </c>
      <c r="B59" s="22" t="s">
        <v>33</v>
      </c>
      <c r="C59" s="22" t="s">
        <v>159</v>
      </c>
      <c r="D59" s="22" t="s">
        <v>195</v>
      </c>
      <c r="E59" s="22"/>
      <c r="F59" s="22" t="s">
        <v>196</v>
      </c>
      <c r="G59" s="22" t="s">
        <v>406</v>
      </c>
      <c r="H59" s="22">
        <v>183.12</v>
      </c>
      <c r="I59" s="22" t="s">
        <v>21</v>
      </c>
      <c r="J59" s="22" t="s">
        <v>23</v>
      </c>
      <c r="K59" s="22" t="s">
        <v>93</v>
      </c>
      <c r="L59" s="22" t="s">
        <v>276</v>
      </c>
      <c r="M59" s="22"/>
      <c r="N59" s="22"/>
      <c r="O59" s="24">
        <f t="shared" si="0"/>
        <v>168</v>
      </c>
      <c r="P59" s="22">
        <v>60</v>
      </c>
      <c r="Q59" s="22"/>
      <c r="R59" s="22">
        <v>8800</v>
      </c>
      <c r="S59" s="65" t="s">
        <v>317</v>
      </c>
      <c r="T59" s="7"/>
    </row>
    <row r="60" spans="1:20" s="23" customFormat="1" hidden="1">
      <c r="A60" s="22">
        <v>56</v>
      </c>
      <c r="B60" s="22" t="s">
        <v>33</v>
      </c>
      <c r="C60" s="22" t="s">
        <v>159</v>
      </c>
      <c r="D60" s="22" t="s">
        <v>57</v>
      </c>
      <c r="E60" s="22"/>
      <c r="F60" s="22" t="s">
        <v>408</v>
      </c>
      <c r="G60" s="22" t="s">
        <v>409</v>
      </c>
      <c r="H60" s="22">
        <v>3498.9</v>
      </c>
      <c r="I60" s="22" t="s">
        <v>21</v>
      </c>
      <c r="J60" s="22" t="s">
        <v>23</v>
      </c>
      <c r="K60" s="22" t="s">
        <v>93</v>
      </c>
      <c r="L60" s="22" t="s">
        <v>276</v>
      </c>
      <c r="M60" s="22"/>
      <c r="N60" s="22"/>
      <c r="O60" s="24">
        <f t="shared" si="0"/>
        <v>3210</v>
      </c>
      <c r="P60" s="22">
        <v>60</v>
      </c>
      <c r="Q60" s="22"/>
      <c r="R60" s="22">
        <v>1614</v>
      </c>
      <c r="S60" s="65" t="s">
        <v>317</v>
      </c>
      <c r="T60" s="7"/>
    </row>
    <row r="61" spans="1:20" s="23" customFormat="1" hidden="1">
      <c r="A61" s="22">
        <v>57</v>
      </c>
      <c r="B61" s="22" t="s">
        <v>33</v>
      </c>
      <c r="C61" s="22" t="s">
        <v>159</v>
      </c>
      <c r="D61" s="22" t="s">
        <v>96</v>
      </c>
      <c r="E61" s="22"/>
      <c r="F61" s="22" t="s">
        <v>410</v>
      </c>
      <c r="G61" s="22" t="s">
        <v>411</v>
      </c>
      <c r="H61" s="22">
        <v>22949.68</v>
      </c>
      <c r="I61" s="22" t="s">
        <v>21</v>
      </c>
      <c r="J61" s="22" t="s">
        <v>23</v>
      </c>
      <c r="K61" s="22" t="s">
        <v>93</v>
      </c>
      <c r="L61" s="22" t="s">
        <v>276</v>
      </c>
      <c r="M61" s="22"/>
      <c r="N61" s="22"/>
      <c r="O61" s="24">
        <f t="shared" si="0"/>
        <v>21054.752293577982</v>
      </c>
      <c r="P61" s="22">
        <v>60</v>
      </c>
      <c r="Q61" s="22"/>
      <c r="R61" s="22">
        <v>1614</v>
      </c>
      <c r="S61" s="65" t="s">
        <v>317</v>
      </c>
      <c r="T61" s="7"/>
    </row>
    <row r="62" spans="1:20" s="25" customFormat="1" hidden="1">
      <c r="A62" s="20">
        <v>58</v>
      </c>
      <c r="B62" s="20" t="s">
        <v>33</v>
      </c>
      <c r="C62" s="20" t="s">
        <v>159</v>
      </c>
      <c r="D62" s="20" t="s">
        <v>94</v>
      </c>
      <c r="E62" s="20"/>
      <c r="F62" s="20" t="s">
        <v>412</v>
      </c>
      <c r="G62" s="20" t="s">
        <v>413</v>
      </c>
      <c r="H62" s="20">
        <v>17500</v>
      </c>
      <c r="I62" s="20" t="s">
        <v>21</v>
      </c>
      <c r="J62" s="20" t="s">
        <v>23</v>
      </c>
      <c r="K62" s="20" t="s">
        <v>93</v>
      </c>
      <c r="L62" s="20" t="s">
        <v>276</v>
      </c>
      <c r="M62" s="20"/>
      <c r="N62" s="20" t="s">
        <v>318</v>
      </c>
      <c r="O62" s="21">
        <f t="shared" si="0"/>
        <v>16055.045871559632</v>
      </c>
      <c r="P62" s="22">
        <v>60</v>
      </c>
      <c r="Q62" s="20" t="s">
        <v>288</v>
      </c>
      <c r="R62" s="20"/>
      <c r="S62" s="66" t="s">
        <v>317</v>
      </c>
      <c r="T62" s="19"/>
    </row>
    <row r="63" spans="1:20" s="25" customFormat="1" hidden="1">
      <c r="A63" s="20">
        <v>59</v>
      </c>
      <c r="B63" s="20" t="s">
        <v>33</v>
      </c>
      <c r="C63" s="20" t="s">
        <v>159</v>
      </c>
      <c r="D63" s="20" t="s">
        <v>94</v>
      </c>
      <c r="E63" s="20"/>
      <c r="F63" s="20" t="s">
        <v>436</v>
      </c>
      <c r="G63" s="20" t="s">
        <v>437</v>
      </c>
      <c r="H63" s="20">
        <v>18453.7</v>
      </c>
      <c r="I63" s="20" t="s">
        <v>21</v>
      </c>
      <c r="J63" s="20" t="s">
        <v>23</v>
      </c>
      <c r="K63" s="20" t="s">
        <v>93</v>
      </c>
      <c r="L63" s="20" t="s">
        <v>276</v>
      </c>
      <c r="M63" s="20"/>
      <c r="N63" s="20" t="s">
        <v>318</v>
      </c>
      <c r="O63" s="21">
        <f t="shared" si="0"/>
        <v>16930</v>
      </c>
      <c r="P63" s="22">
        <v>60</v>
      </c>
      <c r="Q63" s="20" t="s">
        <v>288</v>
      </c>
      <c r="R63" s="20"/>
      <c r="S63" s="66" t="s">
        <v>317</v>
      </c>
      <c r="T63" s="19"/>
    </row>
    <row r="64" spans="1:20" s="23" customFormat="1" hidden="1">
      <c r="A64" s="22">
        <v>60</v>
      </c>
      <c r="B64" s="22" t="s">
        <v>33</v>
      </c>
      <c r="C64" s="22" t="s">
        <v>159</v>
      </c>
      <c r="D64" s="22" t="s">
        <v>226</v>
      </c>
      <c r="E64" s="22"/>
      <c r="F64" s="22" t="s">
        <v>241</v>
      </c>
      <c r="G64" s="22" t="s">
        <v>551</v>
      </c>
      <c r="H64" s="22">
        <v>146541.56</v>
      </c>
      <c r="I64" s="22" t="s">
        <v>21</v>
      </c>
      <c r="J64" s="22" t="s">
        <v>23</v>
      </c>
      <c r="K64" s="22" t="s">
        <v>93</v>
      </c>
      <c r="L64" s="22" t="s">
        <v>276</v>
      </c>
      <c r="M64" s="22"/>
      <c r="N64" s="22"/>
      <c r="O64" s="24">
        <f t="shared" si="0"/>
        <v>134441.79816513759</v>
      </c>
      <c r="P64" s="22">
        <v>60</v>
      </c>
      <c r="Q64" s="22"/>
      <c r="R64" s="22">
        <v>1614</v>
      </c>
      <c r="S64" s="65" t="s">
        <v>317</v>
      </c>
      <c r="T64" s="7"/>
    </row>
    <row r="65" spans="1:20" s="23" customFormat="1" hidden="1">
      <c r="A65" s="22">
        <v>61</v>
      </c>
      <c r="B65" s="22" t="s">
        <v>33</v>
      </c>
      <c r="C65" s="22" t="s">
        <v>159</v>
      </c>
      <c r="D65" s="22" t="s">
        <v>264</v>
      </c>
      <c r="E65" s="22"/>
      <c r="F65" s="22" t="s">
        <v>265</v>
      </c>
      <c r="G65" s="22" t="s">
        <v>552</v>
      </c>
      <c r="H65" s="22">
        <v>713.95</v>
      </c>
      <c r="I65" s="22" t="s">
        <v>21</v>
      </c>
      <c r="J65" s="22" t="s">
        <v>23</v>
      </c>
      <c r="K65" s="22" t="s">
        <v>93</v>
      </c>
      <c r="L65" s="22" t="s">
        <v>276</v>
      </c>
      <c r="M65" s="22"/>
      <c r="N65" s="22"/>
      <c r="O65" s="24">
        <f t="shared" si="0"/>
        <v>655</v>
      </c>
      <c r="P65" s="22">
        <v>60</v>
      </c>
      <c r="Q65" s="22"/>
      <c r="R65" s="22">
        <v>1614</v>
      </c>
      <c r="S65" s="65" t="s">
        <v>317</v>
      </c>
      <c r="T65" s="7"/>
    </row>
    <row r="66" spans="1:20" s="23" customFormat="1" hidden="1">
      <c r="A66" s="22">
        <v>62</v>
      </c>
      <c r="B66" s="22" t="s">
        <v>33</v>
      </c>
      <c r="C66" s="22" t="s">
        <v>159</v>
      </c>
      <c r="D66" s="22" t="s">
        <v>96</v>
      </c>
      <c r="E66" s="22"/>
      <c r="F66" s="22" t="s">
        <v>410</v>
      </c>
      <c r="G66" s="22" t="s">
        <v>553</v>
      </c>
      <c r="H66" s="22">
        <v>18092.37</v>
      </c>
      <c r="I66" s="22" t="s">
        <v>21</v>
      </c>
      <c r="J66" s="22" t="s">
        <v>23</v>
      </c>
      <c r="K66" s="22" t="s">
        <v>93</v>
      </c>
      <c r="L66" s="22" t="s">
        <v>276</v>
      </c>
      <c r="M66" s="22"/>
      <c r="N66" s="22"/>
      <c r="O66" s="24">
        <f t="shared" si="0"/>
        <v>16598.50458715596</v>
      </c>
      <c r="P66" s="22">
        <v>60</v>
      </c>
      <c r="Q66" s="22"/>
      <c r="R66" s="22">
        <v>1614</v>
      </c>
      <c r="S66" s="65" t="s">
        <v>317</v>
      </c>
      <c r="T66" s="7"/>
    </row>
    <row r="67" spans="1:20" s="23" customFormat="1" hidden="1">
      <c r="A67" s="22">
        <v>63</v>
      </c>
      <c r="B67" s="22" t="s">
        <v>33</v>
      </c>
      <c r="C67" s="22" t="s">
        <v>159</v>
      </c>
      <c r="D67" s="22" t="s">
        <v>665</v>
      </c>
      <c r="E67" s="22"/>
      <c r="F67" s="22" t="s">
        <v>260</v>
      </c>
      <c r="G67" s="22" t="s">
        <v>554</v>
      </c>
      <c r="H67" s="22">
        <v>658.36</v>
      </c>
      <c r="I67" s="22" t="s">
        <v>21</v>
      </c>
      <c r="J67" s="22" t="s">
        <v>23</v>
      </c>
      <c r="K67" s="22" t="s">
        <v>93</v>
      </c>
      <c r="L67" s="22" t="s">
        <v>276</v>
      </c>
      <c r="M67" s="22"/>
      <c r="N67" s="22"/>
      <c r="O67" s="24">
        <f t="shared" si="0"/>
        <v>604</v>
      </c>
      <c r="P67" s="22">
        <v>60</v>
      </c>
      <c r="Q67" s="22"/>
      <c r="R67" s="22">
        <v>1614</v>
      </c>
      <c r="S67" s="65" t="s">
        <v>317</v>
      </c>
      <c r="T67" s="7"/>
    </row>
    <row r="68" spans="1:20" s="23" customFormat="1" hidden="1">
      <c r="A68" s="22">
        <v>64</v>
      </c>
      <c r="B68" s="22" t="s">
        <v>33</v>
      </c>
      <c r="C68" s="22" t="s">
        <v>159</v>
      </c>
      <c r="D68" s="22" t="s">
        <v>94</v>
      </c>
      <c r="E68" s="22"/>
      <c r="F68" s="22" t="s">
        <v>254</v>
      </c>
      <c r="G68" s="22" t="s">
        <v>555</v>
      </c>
      <c r="H68" s="22">
        <v>91616.68</v>
      </c>
      <c r="I68" s="22" t="s">
        <v>21</v>
      </c>
      <c r="J68" s="22" t="s">
        <v>23</v>
      </c>
      <c r="K68" s="22" t="s">
        <v>93</v>
      </c>
      <c r="L68" s="22" t="s">
        <v>276</v>
      </c>
      <c r="M68" s="22"/>
      <c r="N68" s="22"/>
      <c r="O68" s="24">
        <f t="shared" si="0"/>
        <v>84051.999999999985</v>
      </c>
      <c r="P68" s="22">
        <v>60</v>
      </c>
      <c r="Q68" s="22"/>
      <c r="R68" s="22">
        <v>1614</v>
      </c>
      <c r="S68" s="65" t="s">
        <v>556</v>
      </c>
      <c r="T68" s="7"/>
    </row>
    <row r="69" spans="1:20" s="23" customFormat="1" hidden="1">
      <c r="A69" s="22">
        <v>65</v>
      </c>
      <c r="B69" s="22" t="s">
        <v>33</v>
      </c>
      <c r="C69" s="22" t="s">
        <v>159</v>
      </c>
      <c r="D69" s="22" t="s">
        <v>184</v>
      </c>
      <c r="E69" s="22"/>
      <c r="F69" s="22" t="s">
        <v>250</v>
      </c>
      <c r="G69" s="22" t="s">
        <v>557</v>
      </c>
      <c r="H69" s="22">
        <v>26724.78</v>
      </c>
      <c r="I69" s="22" t="s">
        <v>21</v>
      </c>
      <c r="J69" s="22" t="s">
        <v>23</v>
      </c>
      <c r="K69" s="22" t="s">
        <v>93</v>
      </c>
      <c r="L69" s="22" t="s">
        <v>276</v>
      </c>
      <c r="M69" s="22"/>
      <c r="N69" s="22"/>
      <c r="O69" s="24">
        <f t="shared" si="0"/>
        <v>24518.146788990824</v>
      </c>
      <c r="P69" s="22">
        <v>60</v>
      </c>
      <c r="Q69" s="22"/>
      <c r="R69" s="22">
        <v>1614</v>
      </c>
      <c r="S69" s="65" t="s">
        <v>556</v>
      </c>
      <c r="T69" s="7"/>
    </row>
    <row r="70" spans="1:20" s="23" customFormat="1" hidden="1">
      <c r="A70" s="22">
        <v>66</v>
      </c>
      <c r="B70" s="22" t="s">
        <v>33</v>
      </c>
      <c r="C70" s="22" t="s">
        <v>159</v>
      </c>
      <c r="D70" s="22" t="s">
        <v>198</v>
      </c>
      <c r="E70" s="22"/>
      <c r="F70" s="22" t="s">
        <v>558</v>
      </c>
      <c r="G70" s="22" t="s">
        <v>559</v>
      </c>
      <c r="H70" s="22">
        <v>26.16</v>
      </c>
      <c r="I70" s="22" t="s">
        <v>21</v>
      </c>
      <c r="J70" s="22" t="s">
        <v>23</v>
      </c>
      <c r="K70" s="22" t="s">
        <v>93</v>
      </c>
      <c r="L70" s="22" t="s">
        <v>276</v>
      </c>
      <c r="M70" s="22"/>
      <c r="N70" s="22"/>
      <c r="O70" s="24">
        <f t="shared" ref="O70:O75" si="1">H70/1.09</f>
        <v>24</v>
      </c>
      <c r="P70" s="22">
        <v>60</v>
      </c>
      <c r="Q70" s="22"/>
      <c r="R70" s="22">
        <v>1614</v>
      </c>
      <c r="S70" s="65" t="s">
        <v>556</v>
      </c>
      <c r="T70" s="7"/>
    </row>
    <row r="71" spans="1:20" s="23" customFormat="1" hidden="1">
      <c r="A71" s="22">
        <v>67</v>
      </c>
      <c r="B71" s="22" t="s">
        <v>33</v>
      </c>
      <c r="C71" s="22" t="s">
        <v>159</v>
      </c>
      <c r="D71" s="22" t="s">
        <v>35</v>
      </c>
      <c r="E71" s="22"/>
      <c r="F71" s="22" t="s">
        <v>267</v>
      </c>
      <c r="G71" s="22" t="s">
        <v>560</v>
      </c>
      <c r="H71" s="22">
        <v>5790.52</v>
      </c>
      <c r="I71" s="22" t="s">
        <v>21</v>
      </c>
      <c r="J71" s="22" t="s">
        <v>23</v>
      </c>
      <c r="K71" s="22" t="s">
        <v>93</v>
      </c>
      <c r="L71" s="22" t="s">
        <v>276</v>
      </c>
      <c r="M71" s="22"/>
      <c r="N71" s="22"/>
      <c r="O71" s="24">
        <f t="shared" si="1"/>
        <v>5312.4036697247702</v>
      </c>
      <c r="P71" s="22">
        <v>60</v>
      </c>
      <c r="Q71" s="22"/>
      <c r="R71" s="22">
        <v>1614</v>
      </c>
      <c r="S71" s="65" t="s">
        <v>556</v>
      </c>
      <c r="T71" s="7"/>
    </row>
    <row r="72" spans="1:20" s="23" customFormat="1" hidden="1">
      <c r="A72" s="22">
        <v>68</v>
      </c>
      <c r="B72" s="22" t="s">
        <v>33</v>
      </c>
      <c r="C72" s="22" t="s">
        <v>159</v>
      </c>
      <c r="D72" s="22" t="s">
        <v>223</v>
      </c>
      <c r="E72" s="22"/>
      <c r="F72" s="22" t="s">
        <v>256</v>
      </c>
      <c r="G72" s="22" t="s">
        <v>561</v>
      </c>
      <c r="H72" s="22">
        <v>6853.59</v>
      </c>
      <c r="I72" s="22" t="s">
        <v>21</v>
      </c>
      <c r="J72" s="22" t="s">
        <v>23</v>
      </c>
      <c r="K72" s="22" t="s">
        <v>93</v>
      </c>
      <c r="L72" s="22" t="s">
        <v>276</v>
      </c>
      <c r="M72" s="22"/>
      <c r="N72" s="22"/>
      <c r="O72" s="24">
        <f t="shared" si="1"/>
        <v>6287.6972477064219</v>
      </c>
      <c r="P72" s="22">
        <v>60</v>
      </c>
      <c r="Q72" s="22"/>
      <c r="R72" s="22">
        <v>1614</v>
      </c>
      <c r="S72" s="65" t="s">
        <v>556</v>
      </c>
      <c r="T72" s="7"/>
    </row>
    <row r="73" spans="1:20" s="23" customFormat="1" hidden="1">
      <c r="A73" s="22">
        <v>69</v>
      </c>
      <c r="B73" s="22" t="s">
        <v>33</v>
      </c>
      <c r="C73" s="22" t="s">
        <v>159</v>
      </c>
      <c r="D73" s="22" t="s">
        <v>210</v>
      </c>
      <c r="E73" s="22"/>
      <c r="F73" s="22" t="s">
        <v>252</v>
      </c>
      <c r="G73" s="22" t="s">
        <v>562</v>
      </c>
      <c r="H73" s="22">
        <v>5260.12</v>
      </c>
      <c r="I73" s="22" t="s">
        <v>21</v>
      </c>
      <c r="J73" s="22" t="s">
        <v>23</v>
      </c>
      <c r="K73" s="22" t="s">
        <v>93</v>
      </c>
      <c r="L73" s="22" t="s">
        <v>276</v>
      </c>
      <c r="M73" s="22"/>
      <c r="N73" s="22"/>
      <c r="O73" s="24">
        <f t="shared" si="1"/>
        <v>4825.798165137614</v>
      </c>
      <c r="P73" s="22">
        <v>60</v>
      </c>
      <c r="Q73" s="22"/>
      <c r="R73" s="22">
        <v>1614</v>
      </c>
      <c r="S73" s="65" t="s">
        <v>556</v>
      </c>
      <c r="T73" s="7"/>
    </row>
    <row r="74" spans="1:20" s="23" customFormat="1" hidden="1">
      <c r="A74" s="22">
        <v>70</v>
      </c>
      <c r="B74" s="22" t="s">
        <v>33</v>
      </c>
      <c r="C74" s="22" t="s">
        <v>159</v>
      </c>
      <c r="D74" s="22" t="s">
        <v>86</v>
      </c>
      <c r="E74" s="22"/>
      <c r="F74" s="22" t="s">
        <v>239</v>
      </c>
      <c r="G74" s="22" t="s">
        <v>563</v>
      </c>
      <c r="H74" s="22">
        <v>69062.83</v>
      </c>
      <c r="I74" s="22" t="s">
        <v>21</v>
      </c>
      <c r="J74" s="22" t="s">
        <v>23</v>
      </c>
      <c r="K74" s="22" t="s">
        <v>93</v>
      </c>
      <c r="L74" s="22" t="s">
        <v>276</v>
      </c>
      <c r="M74" s="22"/>
      <c r="N74" s="22"/>
      <c r="O74" s="24">
        <f t="shared" si="1"/>
        <v>63360.394495412838</v>
      </c>
      <c r="P74" s="22">
        <v>60</v>
      </c>
      <c r="Q74" s="22"/>
      <c r="R74" s="22">
        <v>1614</v>
      </c>
      <c r="S74" s="65" t="s">
        <v>556</v>
      </c>
      <c r="T74" s="7"/>
    </row>
    <row r="75" spans="1:20" s="23" customFormat="1" hidden="1">
      <c r="A75" s="22">
        <v>71</v>
      </c>
      <c r="B75" s="22" t="s">
        <v>33</v>
      </c>
      <c r="C75" s="22" t="s">
        <v>159</v>
      </c>
      <c r="D75" s="22" t="s">
        <v>57</v>
      </c>
      <c r="E75" s="22"/>
      <c r="F75" s="22" t="s">
        <v>408</v>
      </c>
      <c r="G75" s="22" t="s">
        <v>564</v>
      </c>
      <c r="H75" s="22">
        <v>5872.05</v>
      </c>
      <c r="I75" s="22" t="s">
        <v>21</v>
      </c>
      <c r="J75" s="22" t="s">
        <v>23</v>
      </c>
      <c r="K75" s="22" t="s">
        <v>93</v>
      </c>
      <c r="L75" s="22" t="s">
        <v>276</v>
      </c>
      <c r="M75" s="22"/>
      <c r="N75" s="22"/>
      <c r="O75" s="24">
        <f t="shared" si="1"/>
        <v>5387.2018348623851</v>
      </c>
      <c r="P75" s="22">
        <v>60</v>
      </c>
      <c r="Q75" s="22"/>
      <c r="R75" s="22">
        <v>1614</v>
      </c>
      <c r="S75" s="65" t="s">
        <v>556</v>
      </c>
      <c r="T75" s="7"/>
    </row>
    <row r="76" spans="1:20" s="23" customFormat="1" hidden="1">
      <c r="A76" s="22">
        <v>72</v>
      </c>
      <c r="B76" s="22" t="s">
        <v>33</v>
      </c>
      <c r="C76" s="22" t="s">
        <v>159</v>
      </c>
      <c r="D76" s="22" t="s">
        <v>264</v>
      </c>
      <c r="E76" s="22"/>
      <c r="F76" s="22" t="s">
        <v>265</v>
      </c>
      <c r="G76" s="22" t="s">
        <v>565</v>
      </c>
      <c r="H76" s="22">
        <v>464.1</v>
      </c>
      <c r="I76" s="22" t="s">
        <v>21</v>
      </c>
      <c r="J76" s="22" t="s">
        <v>23</v>
      </c>
      <c r="K76" s="22" t="s">
        <v>93</v>
      </c>
      <c r="L76" s="22" t="s">
        <v>276</v>
      </c>
      <c r="M76" s="22"/>
      <c r="N76" s="22"/>
      <c r="O76" s="24">
        <v>390</v>
      </c>
      <c r="P76" s="22">
        <v>60</v>
      </c>
      <c r="Q76" s="22"/>
      <c r="R76" s="22">
        <v>1614</v>
      </c>
      <c r="S76" s="65" t="s">
        <v>556</v>
      </c>
      <c r="T76" s="7"/>
    </row>
    <row r="77" spans="1:20" s="23" customFormat="1" hidden="1">
      <c r="A77" s="22">
        <v>73</v>
      </c>
      <c r="B77" s="22" t="s">
        <v>33</v>
      </c>
      <c r="C77" s="22" t="s">
        <v>159</v>
      </c>
      <c r="D77" s="22" t="s">
        <v>35</v>
      </c>
      <c r="E77" s="22"/>
      <c r="F77" s="22" t="s">
        <v>267</v>
      </c>
      <c r="G77" s="22" t="s">
        <v>566</v>
      </c>
      <c r="H77" s="22">
        <v>207.54</v>
      </c>
      <c r="I77" s="22" t="s">
        <v>21</v>
      </c>
      <c r="J77" s="22" t="s">
        <v>23</v>
      </c>
      <c r="K77" s="22" t="s">
        <v>93</v>
      </c>
      <c r="L77" s="22" t="s">
        <v>276</v>
      </c>
      <c r="M77" s="22"/>
      <c r="N77" s="22"/>
      <c r="O77" s="24">
        <f t="shared" ref="O77:O108" si="2">H77/1.09</f>
        <v>190.40366972477062</v>
      </c>
      <c r="P77" s="22">
        <v>60</v>
      </c>
      <c r="Q77" s="22"/>
      <c r="R77" s="22">
        <v>1614</v>
      </c>
      <c r="S77" s="65" t="s">
        <v>556</v>
      </c>
      <c r="T77" s="7"/>
    </row>
    <row r="78" spans="1:20" s="23" customFormat="1" hidden="1">
      <c r="A78" s="22">
        <v>74</v>
      </c>
      <c r="B78" s="22" t="s">
        <v>33</v>
      </c>
      <c r="C78" s="22" t="s">
        <v>159</v>
      </c>
      <c r="D78" s="22" t="s">
        <v>210</v>
      </c>
      <c r="E78" s="22"/>
      <c r="F78" s="22" t="s">
        <v>252</v>
      </c>
      <c r="G78" s="22" t="s">
        <v>567</v>
      </c>
      <c r="H78" s="22">
        <v>78.48</v>
      </c>
      <c r="I78" s="22" t="s">
        <v>21</v>
      </c>
      <c r="J78" s="22" t="s">
        <v>23</v>
      </c>
      <c r="K78" s="22" t="s">
        <v>93</v>
      </c>
      <c r="L78" s="22" t="s">
        <v>276</v>
      </c>
      <c r="M78" s="22"/>
      <c r="N78" s="22"/>
      <c r="O78" s="24">
        <f t="shared" si="2"/>
        <v>72</v>
      </c>
      <c r="P78" s="22">
        <v>60</v>
      </c>
      <c r="Q78" s="22"/>
      <c r="R78" s="22">
        <v>1614</v>
      </c>
      <c r="S78" s="65" t="s">
        <v>556</v>
      </c>
      <c r="T78" s="7"/>
    </row>
    <row r="79" spans="1:20" s="23" customFormat="1" hidden="1">
      <c r="A79" s="22">
        <v>75</v>
      </c>
      <c r="B79" s="22" t="s">
        <v>33</v>
      </c>
      <c r="C79" s="22" t="s">
        <v>159</v>
      </c>
      <c r="D79" s="22" t="s">
        <v>86</v>
      </c>
      <c r="E79" s="22"/>
      <c r="F79" s="22" t="s">
        <v>239</v>
      </c>
      <c r="G79" s="22" t="s">
        <v>568</v>
      </c>
      <c r="H79" s="22">
        <v>333.54</v>
      </c>
      <c r="I79" s="22" t="s">
        <v>21</v>
      </c>
      <c r="J79" s="22" t="s">
        <v>23</v>
      </c>
      <c r="K79" s="22" t="s">
        <v>93</v>
      </c>
      <c r="L79" s="22" t="s">
        <v>276</v>
      </c>
      <c r="M79" s="22"/>
      <c r="N79" s="22"/>
      <c r="O79" s="24">
        <f t="shared" si="2"/>
        <v>306</v>
      </c>
      <c r="P79" s="22">
        <v>60</v>
      </c>
      <c r="Q79" s="22"/>
      <c r="R79" s="22">
        <v>1614</v>
      </c>
      <c r="S79" s="65" t="s">
        <v>556</v>
      </c>
      <c r="T79" s="7"/>
    </row>
    <row r="80" spans="1:20" s="23" customFormat="1" hidden="1">
      <c r="A80" s="22">
        <v>76</v>
      </c>
      <c r="B80" s="22" t="s">
        <v>33</v>
      </c>
      <c r="C80" s="22" t="s">
        <v>159</v>
      </c>
      <c r="D80" s="22" t="s">
        <v>94</v>
      </c>
      <c r="E80" s="22"/>
      <c r="F80" s="22" t="s">
        <v>254</v>
      </c>
      <c r="G80" s="22" t="s">
        <v>569</v>
      </c>
      <c r="H80" s="22">
        <v>6812.5</v>
      </c>
      <c r="I80" s="22" t="s">
        <v>21</v>
      </c>
      <c r="J80" s="22" t="s">
        <v>23</v>
      </c>
      <c r="K80" s="22" t="s">
        <v>93</v>
      </c>
      <c r="L80" s="22" t="s">
        <v>276</v>
      </c>
      <c r="M80" s="22"/>
      <c r="N80" s="22"/>
      <c r="O80" s="24">
        <f t="shared" si="2"/>
        <v>6249.9999999999991</v>
      </c>
      <c r="P80" s="22">
        <v>60</v>
      </c>
      <c r="Q80" s="22"/>
      <c r="R80" s="22">
        <v>1614</v>
      </c>
      <c r="S80" s="65" t="s">
        <v>556</v>
      </c>
      <c r="T80" s="7"/>
    </row>
    <row r="81" spans="1:20" s="23" customFormat="1" hidden="1">
      <c r="A81" s="22">
        <v>77</v>
      </c>
      <c r="B81" s="22" t="s">
        <v>33</v>
      </c>
      <c r="C81" s="22" t="s">
        <v>159</v>
      </c>
      <c r="D81" s="22" t="s">
        <v>184</v>
      </c>
      <c r="E81" s="22"/>
      <c r="F81" s="22" t="s">
        <v>250</v>
      </c>
      <c r="G81" s="22" t="s">
        <v>570</v>
      </c>
      <c r="H81" s="22">
        <v>20230.400000000001</v>
      </c>
      <c r="I81" s="22" t="s">
        <v>21</v>
      </c>
      <c r="J81" s="22" t="s">
        <v>23</v>
      </c>
      <c r="K81" s="22" t="s">
        <v>93</v>
      </c>
      <c r="L81" s="22" t="s">
        <v>276</v>
      </c>
      <c r="M81" s="22"/>
      <c r="N81" s="22"/>
      <c r="O81" s="24">
        <f t="shared" si="2"/>
        <v>18560</v>
      </c>
      <c r="P81" s="22">
        <v>60</v>
      </c>
      <c r="Q81" s="22"/>
      <c r="R81" s="22">
        <v>1614</v>
      </c>
      <c r="S81" s="65" t="s">
        <v>556</v>
      </c>
      <c r="T81" s="7"/>
    </row>
    <row r="82" spans="1:20" s="23" customFormat="1" hidden="1">
      <c r="A82" s="22">
        <v>78</v>
      </c>
      <c r="B82" s="22" t="s">
        <v>33</v>
      </c>
      <c r="C82" s="22" t="s">
        <v>159</v>
      </c>
      <c r="D82" s="22" t="s">
        <v>235</v>
      </c>
      <c r="E82" s="22"/>
      <c r="F82" s="22" t="s">
        <v>246</v>
      </c>
      <c r="G82" s="22" t="s">
        <v>596</v>
      </c>
      <c r="H82" s="22">
        <v>30665.52</v>
      </c>
      <c r="I82" s="22" t="s">
        <v>21</v>
      </c>
      <c r="J82" s="22" t="s">
        <v>23</v>
      </c>
      <c r="K82" s="22" t="s">
        <v>93</v>
      </c>
      <c r="L82" s="22" t="s">
        <v>276</v>
      </c>
      <c r="M82" s="22"/>
      <c r="N82" s="22"/>
      <c r="O82" s="24">
        <f t="shared" si="2"/>
        <v>28133.504587155963</v>
      </c>
      <c r="P82" s="22">
        <v>60</v>
      </c>
      <c r="Q82" s="22"/>
      <c r="R82" s="22">
        <v>8800</v>
      </c>
      <c r="S82" s="65" t="s">
        <v>317</v>
      </c>
      <c r="T82" s="7"/>
    </row>
    <row r="83" spans="1:20" s="23" customFormat="1" hidden="1">
      <c r="A83" s="22">
        <v>79</v>
      </c>
      <c r="B83" s="22" t="s">
        <v>33</v>
      </c>
      <c r="C83" s="22" t="s">
        <v>159</v>
      </c>
      <c r="D83" s="22" t="s">
        <v>195</v>
      </c>
      <c r="E83" s="22"/>
      <c r="F83" s="22" t="s">
        <v>196</v>
      </c>
      <c r="G83" s="22" t="s">
        <v>597</v>
      </c>
      <c r="H83" s="22">
        <v>667.08</v>
      </c>
      <c r="I83" s="22" t="s">
        <v>21</v>
      </c>
      <c r="J83" s="22" t="s">
        <v>23</v>
      </c>
      <c r="K83" s="22" t="s">
        <v>93</v>
      </c>
      <c r="L83" s="22" t="s">
        <v>276</v>
      </c>
      <c r="M83" s="22"/>
      <c r="N83" s="22"/>
      <c r="O83" s="24">
        <f t="shared" si="2"/>
        <v>612</v>
      </c>
      <c r="P83" s="22">
        <v>60</v>
      </c>
      <c r="Q83" s="22"/>
      <c r="R83" s="22">
        <v>8800</v>
      </c>
      <c r="S83" s="65" t="s">
        <v>317</v>
      </c>
      <c r="T83" s="7"/>
    </row>
    <row r="84" spans="1:20" s="23" customFormat="1" hidden="1">
      <c r="A84" s="22">
        <v>80</v>
      </c>
      <c r="B84" s="22" t="s">
        <v>33</v>
      </c>
      <c r="C84" s="22" t="s">
        <v>159</v>
      </c>
      <c r="D84" s="22" t="s">
        <v>226</v>
      </c>
      <c r="E84" s="22"/>
      <c r="F84" s="22" t="s">
        <v>227</v>
      </c>
      <c r="G84" s="22" t="s">
        <v>598</v>
      </c>
      <c r="H84" s="22">
        <v>3760.5</v>
      </c>
      <c r="I84" s="22" t="s">
        <v>21</v>
      </c>
      <c r="J84" s="22" t="s">
        <v>23</v>
      </c>
      <c r="K84" s="22" t="s">
        <v>93</v>
      </c>
      <c r="L84" s="22" t="s">
        <v>276</v>
      </c>
      <c r="M84" s="22"/>
      <c r="N84" s="22"/>
      <c r="O84" s="24">
        <f t="shared" si="2"/>
        <v>3449.9999999999995</v>
      </c>
      <c r="P84" s="22">
        <v>60</v>
      </c>
      <c r="Q84" s="22"/>
      <c r="R84" s="22">
        <v>8800</v>
      </c>
      <c r="S84" s="65" t="s">
        <v>317</v>
      </c>
      <c r="T84" s="7"/>
    </row>
    <row r="85" spans="1:20" s="23" customFormat="1" hidden="1">
      <c r="A85" s="22">
        <v>81</v>
      </c>
      <c r="B85" s="22" t="s">
        <v>33</v>
      </c>
      <c r="C85" s="22" t="s">
        <v>159</v>
      </c>
      <c r="D85" s="22" t="s">
        <v>665</v>
      </c>
      <c r="E85" s="22"/>
      <c r="F85" s="22" t="s">
        <v>229</v>
      </c>
      <c r="G85" s="22" t="s">
        <v>599</v>
      </c>
      <c r="H85" s="22">
        <v>68.02</v>
      </c>
      <c r="I85" s="22" t="s">
        <v>21</v>
      </c>
      <c r="J85" s="22" t="s">
        <v>23</v>
      </c>
      <c r="K85" s="22" t="s">
        <v>93</v>
      </c>
      <c r="L85" s="22" t="s">
        <v>276</v>
      </c>
      <c r="M85" s="22"/>
      <c r="N85" s="22"/>
      <c r="O85" s="24">
        <f t="shared" si="2"/>
        <v>62.403669724770637</v>
      </c>
      <c r="P85" s="22">
        <v>60</v>
      </c>
      <c r="Q85" s="22"/>
      <c r="R85" s="22">
        <v>8800</v>
      </c>
      <c r="S85" s="65" t="s">
        <v>317</v>
      </c>
      <c r="T85" s="7"/>
    </row>
    <row r="86" spans="1:20" s="23" customFormat="1" hidden="1">
      <c r="A86" s="22">
        <v>82</v>
      </c>
      <c r="B86" s="22" t="s">
        <v>33</v>
      </c>
      <c r="C86" s="22" t="s">
        <v>159</v>
      </c>
      <c r="D86" s="22" t="s">
        <v>184</v>
      </c>
      <c r="E86" s="22"/>
      <c r="F86" s="22" t="s">
        <v>218</v>
      </c>
      <c r="G86" s="22" t="s">
        <v>600</v>
      </c>
      <c r="H86" s="22">
        <v>4506.3900000000003</v>
      </c>
      <c r="I86" s="22" t="s">
        <v>21</v>
      </c>
      <c r="J86" s="22" t="s">
        <v>23</v>
      </c>
      <c r="K86" s="22" t="s">
        <v>93</v>
      </c>
      <c r="L86" s="22" t="s">
        <v>276</v>
      </c>
      <c r="M86" s="22"/>
      <c r="N86" s="22"/>
      <c r="O86" s="24">
        <f t="shared" si="2"/>
        <v>4134.3027522935781</v>
      </c>
      <c r="P86" s="22">
        <v>60</v>
      </c>
      <c r="Q86" s="22"/>
      <c r="R86" s="22">
        <v>8800</v>
      </c>
      <c r="S86" s="65" t="s">
        <v>556</v>
      </c>
      <c r="T86" s="7"/>
    </row>
    <row r="87" spans="1:20" s="23" customFormat="1" hidden="1">
      <c r="A87" s="22">
        <v>83</v>
      </c>
      <c r="B87" s="22" t="s">
        <v>33</v>
      </c>
      <c r="C87" s="22" t="s">
        <v>159</v>
      </c>
      <c r="D87" s="22" t="s">
        <v>210</v>
      </c>
      <c r="E87" s="22"/>
      <c r="F87" s="22" t="s">
        <v>211</v>
      </c>
      <c r="G87" s="22" t="s">
        <v>601</v>
      </c>
      <c r="H87" s="22">
        <v>671.22</v>
      </c>
      <c r="I87" s="22" t="s">
        <v>21</v>
      </c>
      <c r="J87" s="22" t="s">
        <v>23</v>
      </c>
      <c r="K87" s="22" t="s">
        <v>93</v>
      </c>
      <c r="L87" s="22" t="s">
        <v>276</v>
      </c>
      <c r="M87" s="22"/>
      <c r="N87" s="22"/>
      <c r="O87" s="24">
        <f t="shared" si="2"/>
        <v>615.79816513761466</v>
      </c>
      <c r="P87" s="22">
        <v>60</v>
      </c>
      <c r="Q87" s="22"/>
      <c r="R87" s="22">
        <v>8800</v>
      </c>
      <c r="S87" s="65" t="s">
        <v>556</v>
      </c>
      <c r="T87" s="7"/>
    </row>
    <row r="88" spans="1:20" s="23" customFormat="1" hidden="1">
      <c r="A88" s="22">
        <v>84</v>
      </c>
      <c r="B88" s="22" t="s">
        <v>33</v>
      </c>
      <c r="C88" s="22" t="s">
        <v>159</v>
      </c>
      <c r="D88" s="22" t="s">
        <v>86</v>
      </c>
      <c r="E88" s="22"/>
      <c r="F88" s="22" t="s">
        <v>283</v>
      </c>
      <c r="G88" s="22" t="s">
        <v>602</v>
      </c>
      <c r="H88" s="22">
        <v>13537.49</v>
      </c>
      <c r="I88" s="22" t="s">
        <v>21</v>
      </c>
      <c r="J88" s="22" t="s">
        <v>23</v>
      </c>
      <c r="K88" s="22" t="s">
        <v>93</v>
      </c>
      <c r="L88" s="22" t="s">
        <v>276</v>
      </c>
      <c r="M88" s="22"/>
      <c r="N88" s="22"/>
      <c r="O88" s="24">
        <f t="shared" si="2"/>
        <v>12419.715596330274</v>
      </c>
      <c r="P88" s="22">
        <v>60</v>
      </c>
      <c r="Q88" s="22"/>
      <c r="R88" s="22">
        <v>8800</v>
      </c>
      <c r="S88" s="65" t="s">
        <v>556</v>
      </c>
      <c r="T88" s="7"/>
    </row>
    <row r="89" spans="1:20" s="23" customFormat="1" hidden="1">
      <c r="A89" s="22">
        <v>85</v>
      </c>
      <c r="B89" s="22" t="s">
        <v>33</v>
      </c>
      <c r="C89" s="22" t="s">
        <v>159</v>
      </c>
      <c r="D89" s="22" t="s">
        <v>94</v>
      </c>
      <c r="E89" s="22"/>
      <c r="F89" s="22" t="s">
        <v>231</v>
      </c>
      <c r="G89" s="22" t="s">
        <v>603</v>
      </c>
      <c r="H89" s="22">
        <v>24167.65</v>
      </c>
      <c r="I89" s="22" t="s">
        <v>21</v>
      </c>
      <c r="J89" s="22" t="s">
        <v>23</v>
      </c>
      <c r="K89" s="22" t="s">
        <v>93</v>
      </c>
      <c r="L89" s="22" t="s">
        <v>276</v>
      </c>
      <c r="M89" s="22"/>
      <c r="N89" s="22"/>
      <c r="O89" s="24">
        <f t="shared" si="2"/>
        <v>22172.155963302754</v>
      </c>
      <c r="P89" s="22">
        <v>60</v>
      </c>
      <c r="Q89" s="22"/>
      <c r="R89" s="22">
        <v>8800</v>
      </c>
      <c r="S89" s="65" t="s">
        <v>556</v>
      </c>
      <c r="T89" s="7"/>
    </row>
    <row r="90" spans="1:20" s="23" customFormat="1" hidden="1">
      <c r="A90" s="22">
        <v>86</v>
      </c>
      <c r="B90" s="22" t="s">
        <v>33</v>
      </c>
      <c r="C90" s="22" t="s">
        <v>159</v>
      </c>
      <c r="D90" s="22" t="s">
        <v>96</v>
      </c>
      <c r="E90" s="22"/>
      <c r="F90" s="22" t="s">
        <v>213</v>
      </c>
      <c r="G90" s="22" t="s">
        <v>604</v>
      </c>
      <c r="H90" s="22">
        <v>35352.730000000003</v>
      </c>
      <c r="I90" s="22" t="s">
        <v>21</v>
      </c>
      <c r="J90" s="22" t="s">
        <v>23</v>
      </c>
      <c r="K90" s="22" t="s">
        <v>93</v>
      </c>
      <c r="L90" s="22" t="s">
        <v>276</v>
      </c>
      <c r="M90" s="22"/>
      <c r="N90" s="22"/>
      <c r="O90" s="24">
        <f t="shared" si="2"/>
        <v>32433.697247706423</v>
      </c>
      <c r="P90" s="22">
        <v>60</v>
      </c>
      <c r="Q90" s="22"/>
      <c r="R90" s="22">
        <v>8800</v>
      </c>
      <c r="S90" s="65" t="s">
        <v>556</v>
      </c>
      <c r="T90" s="7"/>
    </row>
    <row r="91" spans="1:20" s="23" customFormat="1" hidden="1">
      <c r="A91" s="22">
        <v>87</v>
      </c>
      <c r="B91" s="22" t="s">
        <v>33</v>
      </c>
      <c r="C91" s="22" t="s">
        <v>159</v>
      </c>
      <c r="D91" s="22" t="s">
        <v>198</v>
      </c>
      <c r="E91" s="22"/>
      <c r="F91" s="22" t="s">
        <v>199</v>
      </c>
      <c r="G91" s="22" t="s">
        <v>605</v>
      </c>
      <c r="H91" s="22">
        <v>9.16</v>
      </c>
      <c r="I91" s="22" t="s">
        <v>21</v>
      </c>
      <c r="J91" s="22" t="s">
        <v>23</v>
      </c>
      <c r="K91" s="22" t="s">
        <v>93</v>
      </c>
      <c r="L91" s="22" t="s">
        <v>276</v>
      </c>
      <c r="M91" s="22"/>
      <c r="N91" s="22"/>
      <c r="O91" s="24">
        <f t="shared" si="2"/>
        <v>8.4036697247706424</v>
      </c>
      <c r="P91" s="22">
        <v>60</v>
      </c>
      <c r="Q91" s="22"/>
      <c r="R91" s="22">
        <v>8800</v>
      </c>
      <c r="S91" s="65" t="s">
        <v>556</v>
      </c>
      <c r="T91" s="7"/>
    </row>
    <row r="92" spans="1:20" s="23" customFormat="1" hidden="1">
      <c r="A92" s="22">
        <v>88</v>
      </c>
      <c r="B92" s="22" t="s">
        <v>33</v>
      </c>
      <c r="C92" s="22" t="s">
        <v>159</v>
      </c>
      <c r="D92" s="22" t="s">
        <v>35</v>
      </c>
      <c r="E92" s="22"/>
      <c r="F92" s="22" t="s">
        <v>193</v>
      </c>
      <c r="G92" s="22" t="s">
        <v>606</v>
      </c>
      <c r="H92" s="22">
        <v>10243.02</v>
      </c>
      <c r="I92" s="22" t="s">
        <v>21</v>
      </c>
      <c r="J92" s="22" t="s">
        <v>23</v>
      </c>
      <c r="K92" s="22" t="s">
        <v>93</v>
      </c>
      <c r="L92" s="22" t="s">
        <v>276</v>
      </c>
      <c r="M92" s="22"/>
      <c r="N92" s="22"/>
      <c r="O92" s="24">
        <f t="shared" si="2"/>
        <v>9397.2660550458713</v>
      </c>
      <c r="P92" s="22">
        <v>60</v>
      </c>
      <c r="Q92" s="22"/>
      <c r="R92" s="22">
        <v>8800</v>
      </c>
      <c r="S92" s="65" t="s">
        <v>556</v>
      </c>
      <c r="T92" s="7"/>
    </row>
    <row r="93" spans="1:20" s="23" customFormat="1" hidden="1">
      <c r="A93" s="22">
        <v>89</v>
      </c>
      <c r="B93" s="22" t="s">
        <v>33</v>
      </c>
      <c r="C93" s="22" t="s">
        <v>159</v>
      </c>
      <c r="D93" s="22" t="s">
        <v>223</v>
      </c>
      <c r="E93" s="22"/>
      <c r="F93" s="22" t="s">
        <v>224</v>
      </c>
      <c r="G93" s="22" t="s">
        <v>607</v>
      </c>
      <c r="H93" s="22">
        <v>2509.1799999999998</v>
      </c>
      <c r="I93" s="22" t="s">
        <v>21</v>
      </c>
      <c r="J93" s="22" t="s">
        <v>23</v>
      </c>
      <c r="K93" s="22" t="s">
        <v>93</v>
      </c>
      <c r="L93" s="22" t="s">
        <v>276</v>
      </c>
      <c r="M93" s="22"/>
      <c r="N93" s="22"/>
      <c r="O93" s="24">
        <f t="shared" si="2"/>
        <v>2301.9999999999995</v>
      </c>
      <c r="P93" s="22">
        <v>60</v>
      </c>
      <c r="Q93" s="22"/>
      <c r="R93" s="22">
        <v>8800</v>
      </c>
      <c r="S93" s="65" t="s">
        <v>556</v>
      </c>
      <c r="T93" s="7"/>
    </row>
    <row r="94" spans="1:20" s="23" customFormat="1" hidden="1">
      <c r="A94" s="22">
        <v>90</v>
      </c>
      <c r="B94" s="22" t="s">
        <v>33</v>
      </c>
      <c r="C94" s="22" t="s">
        <v>159</v>
      </c>
      <c r="D94" s="22" t="s">
        <v>201</v>
      </c>
      <c r="E94" s="22"/>
      <c r="F94" s="22" t="s">
        <v>202</v>
      </c>
      <c r="G94" s="22" t="s">
        <v>608</v>
      </c>
      <c r="H94" s="22">
        <v>3706</v>
      </c>
      <c r="I94" s="22" t="s">
        <v>21</v>
      </c>
      <c r="J94" s="22" t="s">
        <v>23</v>
      </c>
      <c r="K94" s="22" t="s">
        <v>93</v>
      </c>
      <c r="L94" s="22" t="s">
        <v>276</v>
      </c>
      <c r="M94" s="22"/>
      <c r="N94" s="22"/>
      <c r="O94" s="24">
        <f t="shared" si="2"/>
        <v>3399.9999999999995</v>
      </c>
      <c r="P94" s="22">
        <v>60</v>
      </c>
      <c r="Q94" s="22"/>
      <c r="R94" s="22">
        <v>8800</v>
      </c>
      <c r="S94" s="65" t="s">
        <v>556</v>
      </c>
      <c r="T94" s="7"/>
    </row>
    <row r="95" spans="1:20" s="23" customFormat="1" hidden="1">
      <c r="A95" s="22">
        <v>91</v>
      </c>
      <c r="B95" s="22" t="s">
        <v>33</v>
      </c>
      <c r="C95" s="22" t="s">
        <v>159</v>
      </c>
      <c r="D95" s="22" t="s">
        <v>101</v>
      </c>
      <c r="E95" s="22"/>
      <c r="F95" s="22" t="s">
        <v>233</v>
      </c>
      <c r="G95" s="22" t="s">
        <v>609</v>
      </c>
      <c r="H95" s="22">
        <v>1220.1500000000001</v>
      </c>
      <c r="I95" s="22" t="s">
        <v>21</v>
      </c>
      <c r="J95" s="22" t="s">
        <v>23</v>
      </c>
      <c r="K95" s="22" t="s">
        <v>93</v>
      </c>
      <c r="L95" s="22" t="s">
        <v>276</v>
      </c>
      <c r="M95" s="22"/>
      <c r="N95" s="22"/>
      <c r="O95" s="24">
        <f t="shared" si="2"/>
        <v>1119.4036697247707</v>
      </c>
      <c r="P95" s="22">
        <v>60</v>
      </c>
      <c r="Q95" s="22"/>
      <c r="R95" s="22">
        <v>8800</v>
      </c>
      <c r="S95" s="65" t="s">
        <v>556</v>
      </c>
      <c r="T95" s="7"/>
    </row>
    <row r="96" spans="1:20" s="23" customFormat="1" hidden="1">
      <c r="A96" s="22">
        <v>92</v>
      </c>
      <c r="B96" s="22" t="s">
        <v>33</v>
      </c>
      <c r="C96" s="22" t="s">
        <v>159</v>
      </c>
      <c r="D96" s="22" t="s">
        <v>204</v>
      </c>
      <c r="E96" s="22"/>
      <c r="F96" s="22" t="s">
        <v>205</v>
      </c>
      <c r="G96" s="22" t="s">
        <v>610</v>
      </c>
      <c r="H96" s="22">
        <v>1684.05</v>
      </c>
      <c r="I96" s="22" t="s">
        <v>21</v>
      </c>
      <c r="J96" s="22" t="s">
        <v>23</v>
      </c>
      <c r="K96" s="22" t="s">
        <v>93</v>
      </c>
      <c r="L96" s="22" t="s">
        <v>276</v>
      </c>
      <c r="M96" s="22"/>
      <c r="N96" s="22"/>
      <c r="O96" s="24">
        <f t="shared" si="2"/>
        <v>1544.9999999999998</v>
      </c>
      <c r="P96" s="22">
        <v>60</v>
      </c>
      <c r="Q96" s="22"/>
      <c r="R96" s="22">
        <v>8800</v>
      </c>
      <c r="S96" s="65" t="s">
        <v>556</v>
      </c>
      <c r="T96" s="7"/>
    </row>
    <row r="97" spans="1:20" s="23" customFormat="1" hidden="1">
      <c r="A97" s="22">
        <v>93</v>
      </c>
      <c r="B97" s="22" t="s">
        <v>33</v>
      </c>
      <c r="C97" s="22" t="s">
        <v>159</v>
      </c>
      <c r="D97" s="22" t="s">
        <v>57</v>
      </c>
      <c r="E97" s="22"/>
      <c r="F97" s="22" t="s">
        <v>216</v>
      </c>
      <c r="G97" s="22" t="s">
        <v>611</v>
      </c>
      <c r="H97" s="22">
        <v>5572.95</v>
      </c>
      <c r="I97" s="22" t="s">
        <v>21</v>
      </c>
      <c r="J97" s="22" t="s">
        <v>23</v>
      </c>
      <c r="K97" s="22" t="s">
        <v>93</v>
      </c>
      <c r="L97" s="22" t="s">
        <v>276</v>
      </c>
      <c r="M97" s="22"/>
      <c r="N97" s="22"/>
      <c r="O97" s="24">
        <f t="shared" si="2"/>
        <v>5112.798165137614</v>
      </c>
      <c r="P97" s="22">
        <v>60</v>
      </c>
      <c r="Q97" s="22"/>
      <c r="R97" s="22">
        <v>8800</v>
      </c>
      <c r="S97" s="65" t="s">
        <v>556</v>
      </c>
      <c r="T97" s="7"/>
    </row>
    <row r="98" spans="1:20" s="23" customFormat="1" hidden="1">
      <c r="A98" s="22">
        <v>94</v>
      </c>
      <c r="B98" s="22" t="s">
        <v>33</v>
      </c>
      <c r="C98" s="22" t="s">
        <v>159</v>
      </c>
      <c r="D98" s="22" t="s">
        <v>665</v>
      </c>
      <c r="E98" s="22"/>
      <c r="F98" s="22" t="s">
        <v>229</v>
      </c>
      <c r="G98" s="22" t="s">
        <v>612</v>
      </c>
      <c r="H98" s="22">
        <v>8.5</v>
      </c>
      <c r="I98" s="22" t="s">
        <v>21</v>
      </c>
      <c r="J98" s="22" t="s">
        <v>23</v>
      </c>
      <c r="K98" s="22" t="s">
        <v>93</v>
      </c>
      <c r="L98" s="22" t="s">
        <v>276</v>
      </c>
      <c r="M98" s="22"/>
      <c r="N98" s="22"/>
      <c r="O98" s="24">
        <f t="shared" si="2"/>
        <v>7.7981651376146779</v>
      </c>
      <c r="P98" s="22">
        <v>60</v>
      </c>
      <c r="Q98" s="22"/>
      <c r="R98" s="22">
        <v>8800</v>
      </c>
      <c r="S98" s="65" t="s">
        <v>556</v>
      </c>
      <c r="T98" s="7"/>
    </row>
    <row r="99" spans="1:20" s="23" customFormat="1" hidden="1">
      <c r="A99" s="22">
        <v>95</v>
      </c>
      <c r="B99" s="22" t="s">
        <v>33</v>
      </c>
      <c r="C99" s="22" t="s">
        <v>159</v>
      </c>
      <c r="D99" s="22" t="s">
        <v>86</v>
      </c>
      <c r="E99" s="22"/>
      <c r="F99" s="22" t="s">
        <v>283</v>
      </c>
      <c r="G99" s="22" t="s">
        <v>613</v>
      </c>
      <c r="H99" s="22">
        <v>98.1</v>
      </c>
      <c r="I99" s="22" t="s">
        <v>21</v>
      </c>
      <c r="J99" s="22" t="s">
        <v>23</v>
      </c>
      <c r="K99" s="22" t="s">
        <v>93</v>
      </c>
      <c r="L99" s="22" t="s">
        <v>276</v>
      </c>
      <c r="M99" s="22"/>
      <c r="N99" s="22"/>
      <c r="O99" s="24">
        <f t="shared" si="2"/>
        <v>89.999999999999986</v>
      </c>
      <c r="P99" s="22">
        <v>60</v>
      </c>
      <c r="Q99" s="22"/>
      <c r="R99" s="22">
        <v>8800</v>
      </c>
      <c r="S99" s="65" t="s">
        <v>556</v>
      </c>
      <c r="T99" s="7"/>
    </row>
    <row r="100" spans="1:20" s="23" customFormat="1" hidden="1">
      <c r="A100" s="22">
        <v>96</v>
      </c>
      <c r="B100" s="22" t="s">
        <v>33</v>
      </c>
      <c r="C100" s="22" t="s">
        <v>159</v>
      </c>
      <c r="D100" s="22" t="s">
        <v>35</v>
      </c>
      <c r="E100" s="22"/>
      <c r="F100" s="22" t="s">
        <v>193</v>
      </c>
      <c r="G100" s="22" t="s">
        <v>614</v>
      </c>
      <c r="H100" s="22">
        <v>8.5</v>
      </c>
      <c r="I100" s="22" t="s">
        <v>21</v>
      </c>
      <c r="J100" s="22" t="s">
        <v>23</v>
      </c>
      <c r="K100" s="22" t="s">
        <v>93</v>
      </c>
      <c r="L100" s="22" t="s">
        <v>276</v>
      </c>
      <c r="M100" s="22"/>
      <c r="N100" s="22"/>
      <c r="O100" s="24">
        <f t="shared" si="2"/>
        <v>7.7981651376146779</v>
      </c>
      <c r="P100" s="22">
        <v>60</v>
      </c>
      <c r="Q100" s="22"/>
      <c r="R100" s="22">
        <v>8800</v>
      </c>
      <c r="S100" s="65" t="s">
        <v>556</v>
      </c>
      <c r="T100" s="7"/>
    </row>
    <row r="101" spans="1:20" s="23" customFormat="1" hidden="1">
      <c r="A101" s="22">
        <v>97</v>
      </c>
      <c r="B101" s="22" t="s">
        <v>33</v>
      </c>
      <c r="C101" s="22" t="s">
        <v>159</v>
      </c>
      <c r="D101" s="22" t="s">
        <v>198</v>
      </c>
      <c r="E101" s="22"/>
      <c r="F101" s="22" t="s">
        <v>199</v>
      </c>
      <c r="G101" s="22" t="s">
        <v>615</v>
      </c>
      <c r="H101" s="22">
        <v>134.07</v>
      </c>
      <c r="I101" s="22" t="s">
        <v>21</v>
      </c>
      <c r="J101" s="22" t="s">
        <v>23</v>
      </c>
      <c r="K101" s="22" t="s">
        <v>93</v>
      </c>
      <c r="L101" s="22" t="s">
        <v>276</v>
      </c>
      <c r="M101" s="22"/>
      <c r="N101" s="22"/>
      <c r="O101" s="24">
        <f t="shared" si="2"/>
        <v>122.99999999999999</v>
      </c>
      <c r="P101" s="22">
        <v>60</v>
      </c>
      <c r="Q101" s="22"/>
      <c r="R101" s="22">
        <v>8800</v>
      </c>
      <c r="S101" s="65" t="s">
        <v>556</v>
      </c>
      <c r="T101" s="7"/>
    </row>
    <row r="102" spans="1:20" s="23" customFormat="1" hidden="1">
      <c r="A102" s="22">
        <v>98</v>
      </c>
      <c r="B102" s="22" t="s">
        <v>33</v>
      </c>
      <c r="C102" s="22" t="s">
        <v>159</v>
      </c>
      <c r="D102" s="22" t="s">
        <v>184</v>
      </c>
      <c r="E102" s="22"/>
      <c r="F102" s="22" t="s">
        <v>218</v>
      </c>
      <c r="G102" s="22" t="s">
        <v>616</v>
      </c>
      <c r="H102" s="22">
        <v>810.96</v>
      </c>
      <c r="I102" s="22" t="s">
        <v>21</v>
      </c>
      <c r="J102" s="22" t="s">
        <v>23</v>
      </c>
      <c r="K102" s="22" t="s">
        <v>93</v>
      </c>
      <c r="L102" s="22" t="s">
        <v>276</v>
      </c>
      <c r="M102" s="22"/>
      <c r="N102" s="22"/>
      <c r="O102" s="24">
        <f t="shared" si="2"/>
        <v>744</v>
      </c>
      <c r="P102" s="22">
        <v>60</v>
      </c>
      <c r="Q102" s="22"/>
      <c r="R102" s="22">
        <v>8800</v>
      </c>
      <c r="S102" s="65" t="s">
        <v>556</v>
      </c>
      <c r="T102" s="7"/>
    </row>
    <row r="103" spans="1:20" s="23" customFormat="1" hidden="1">
      <c r="A103" s="22">
        <v>99</v>
      </c>
      <c r="B103" s="22" t="s">
        <v>33</v>
      </c>
      <c r="C103" s="22" t="s">
        <v>159</v>
      </c>
      <c r="D103" s="22" t="s">
        <v>195</v>
      </c>
      <c r="E103" s="22"/>
      <c r="F103" s="22" t="s">
        <v>196</v>
      </c>
      <c r="G103" s="22" t="s">
        <v>617</v>
      </c>
      <c r="H103" s="22">
        <v>55.59</v>
      </c>
      <c r="I103" s="22" t="s">
        <v>21</v>
      </c>
      <c r="J103" s="22" t="s">
        <v>23</v>
      </c>
      <c r="K103" s="22" t="s">
        <v>93</v>
      </c>
      <c r="L103" s="22" t="s">
        <v>276</v>
      </c>
      <c r="M103" s="22"/>
      <c r="N103" s="22"/>
      <c r="O103" s="24">
        <f t="shared" si="2"/>
        <v>51</v>
      </c>
      <c r="P103" s="22">
        <v>60</v>
      </c>
      <c r="Q103" s="22"/>
      <c r="R103" s="22">
        <v>8800</v>
      </c>
      <c r="S103" s="65" t="s">
        <v>556</v>
      </c>
      <c r="T103" s="7"/>
    </row>
    <row r="104" spans="1:20" s="25" customFormat="1" hidden="1">
      <c r="A104" s="20">
        <v>100</v>
      </c>
      <c r="B104" s="20" t="s">
        <v>33</v>
      </c>
      <c r="C104" s="20" t="s">
        <v>159</v>
      </c>
      <c r="D104" s="20" t="s">
        <v>243</v>
      </c>
      <c r="E104" s="20"/>
      <c r="F104" s="20" t="s">
        <v>314</v>
      </c>
      <c r="G104" s="20" t="s">
        <v>618</v>
      </c>
      <c r="H104" s="20">
        <v>7515.33</v>
      </c>
      <c r="I104" s="20" t="s">
        <v>21</v>
      </c>
      <c r="J104" s="20" t="s">
        <v>23</v>
      </c>
      <c r="K104" s="20" t="s">
        <v>93</v>
      </c>
      <c r="L104" s="20" t="s">
        <v>276</v>
      </c>
      <c r="M104" s="20"/>
      <c r="N104" s="20"/>
      <c r="O104" s="21">
        <f t="shared" si="2"/>
        <v>6894.798165137614</v>
      </c>
      <c r="P104" s="22">
        <v>60</v>
      </c>
      <c r="Q104" s="20" t="s">
        <v>288</v>
      </c>
      <c r="R104" s="20"/>
      <c r="S104" s="66" t="s">
        <v>556</v>
      </c>
      <c r="T104" s="19"/>
    </row>
    <row r="105" spans="1:20" s="25" customFormat="1" hidden="1">
      <c r="A105" s="20">
        <v>101</v>
      </c>
      <c r="B105" s="20" t="s">
        <v>33</v>
      </c>
      <c r="C105" s="20" t="s">
        <v>159</v>
      </c>
      <c r="D105" s="20" t="s">
        <v>86</v>
      </c>
      <c r="E105" s="20"/>
      <c r="F105" s="20" t="s">
        <v>293</v>
      </c>
      <c r="G105" s="20" t="s">
        <v>619</v>
      </c>
      <c r="H105" s="20">
        <v>2190.9</v>
      </c>
      <c r="I105" s="20" t="s">
        <v>21</v>
      </c>
      <c r="J105" s="20" t="s">
        <v>23</v>
      </c>
      <c r="K105" s="20" t="s">
        <v>93</v>
      </c>
      <c r="L105" s="20" t="s">
        <v>276</v>
      </c>
      <c r="M105" s="20"/>
      <c r="N105" s="20" t="s">
        <v>318</v>
      </c>
      <c r="O105" s="21">
        <f t="shared" si="2"/>
        <v>2010</v>
      </c>
      <c r="P105" s="22">
        <v>60</v>
      </c>
      <c r="Q105" s="20" t="s">
        <v>288</v>
      </c>
      <c r="R105" s="20"/>
      <c r="S105" s="66" t="s">
        <v>556</v>
      </c>
      <c r="T105" s="19"/>
    </row>
    <row r="106" spans="1:20" s="25" customFormat="1" hidden="1">
      <c r="A106" s="20">
        <v>102</v>
      </c>
      <c r="B106" s="20" t="s">
        <v>33</v>
      </c>
      <c r="C106" s="20" t="s">
        <v>159</v>
      </c>
      <c r="D106" s="20" t="s">
        <v>101</v>
      </c>
      <c r="E106" s="20"/>
      <c r="F106" s="20" t="s">
        <v>620</v>
      </c>
      <c r="G106" s="20" t="s">
        <v>621</v>
      </c>
      <c r="H106" s="20">
        <v>7769.52</v>
      </c>
      <c r="I106" s="20" t="s">
        <v>21</v>
      </c>
      <c r="J106" s="20" t="s">
        <v>23</v>
      </c>
      <c r="K106" s="20" t="s">
        <v>93</v>
      </c>
      <c r="L106" s="20" t="s">
        <v>276</v>
      </c>
      <c r="M106" s="20"/>
      <c r="N106" s="20" t="s">
        <v>318</v>
      </c>
      <c r="O106" s="21">
        <f t="shared" si="2"/>
        <v>7128</v>
      </c>
      <c r="P106" s="22">
        <v>60</v>
      </c>
      <c r="Q106" s="20" t="s">
        <v>288</v>
      </c>
      <c r="R106" s="20"/>
      <c r="S106" s="66" t="s">
        <v>556</v>
      </c>
      <c r="T106" s="19"/>
    </row>
    <row r="107" spans="1:20" s="25" customFormat="1" hidden="1">
      <c r="A107" s="20">
        <v>103</v>
      </c>
      <c r="B107" s="20" t="s">
        <v>33</v>
      </c>
      <c r="C107" s="20" t="s">
        <v>159</v>
      </c>
      <c r="D107" s="20" t="s">
        <v>264</v>
      </c>
      <c r="E107" s="20"/>
      <c r="F107" s="20" t="s">
        <v>308</v>
      </c>
      <c r="G107" s="20" t="s">
        <v>622</v>
      </c>
      <c r="H107" s="20">
        <v>26715.9</v>
      </c>
      <c r="I107" s="20" t="s">
        <v>21</v>
      </c>
      <c r="J107" s="20" t="s">
        <v>23</v>
      </c>
      <c r="K107" s="20" t="s">
        <v>93</v>
      </c>
      <c r="L107" s="20" t="s">
        <v>276</v>
      </c>
      <c r="M107" s="20"/>
      <c r="N107" s="20"/>
      <c r="O107" s="21">
        <f t="shared" si="2"/>
        <v>24510</v>
      </c>
      <c r="P107" s="22">
        <v>60</v>
      </c>
      <c r="Q107" s="20" t="s">
        <v>288</v>
      </c>
      <c r="R107" s="20"/>
      <c r="S107" s="66" t="s">
        <v>556</v>
      </c>
      <c r="T107" s="19"/>
    </row>
    <row r="108" spans="1:20" s="25" customFormat="1" hidden="1">
      <c r="A108" s="20">
        <v>104</v>
      </c>
      <c r="B108" s="20" t="s">
        <v>33</v>
      </c>
      <c r="C108" s="20" t="s">
        <v>159</v>
      </c>
      <c r="D108" s="20" t="s">
        <v>86</v>
      </c>
      <c r="E108" s="20"/>
      <c r="F108" s="20" t="s">
        <v>623</v>
      </c>
      <c r="G108" s="20" t="s">
        <v>624</v>
      </c>
      <c r="H108" s="20">
        <v>5992.38</v>
      </c>
      <c r="I108" s="20" t="s">
        <v>21</v>
      </c>
      <c r="J108" s="20" t="s">
        <v>23</v>
      </c>
      <c r="K108" s="20" t="s">
        <v>93</v>
      </c>
      <c r="L108" s="20" t="s">
        <v>276</v>
      </c>
      <c r="M108" s="20"/>
      <c r="N108" s="20" t="s">
        <v>318</v>
      </c>
      <c r="O108" s="21">
        <f t="shared" si="2"/>
        <v>5497.5963302752289</v>
      </c>
      <c r="P108" s="22">
        <v>60</v>
      </c>
      <c r="Q108" s="20" t="s">
        <v>288</v>
      </c>
      <c r="R108" s="20"/>
      <c r="S108" s="66" t="s">
        <v>556</v>
      </c>
      <c r="T108" s="19"/>
    </row>
    <row r="109" spans="1:20" s="25" customFormat="1" hidden="1">
      <c r="A109" s="20">
        <v>105</v>
      </c>
      <c r="B109" s="20" t="s">
        <v>33</v>
      </c>
      <c r="C109" s="20" t="s">
        <v>159</v>
      </c>
      <c r="D109" s="20" t="s">
        <v>94</v>
      </c>
      <c r="E109" s="20"/>
      <c r="F109" s="20" t="s">
        <v>625</v>
      </c>
      <c r="G109" s="20" t="s">
        <v>626</v>
      </c>
      <c r="H109" s="20">
        <v>1957.1</v>
      </c>
      <c r="I109" s="20" t="s">
        <v>21</v>
      </c>
      <c r="J109" s="20" t="s">
        <v>23</v>
      </c>
      <c r="K109" s="20" t="s">
        <v>93</v>
      </c>
      <c r="L109" s="20" t="s">
        <v>276</v>
      </c>
      <c r="M109" s="20"/>
      <c r="N109" s="20" t="s">
        <v>318</v>
      </c>
      <c r="O109" s="21">
        <f t="shared" ref="O109:O172" si="3">H109/1.09</f>
        <v>1795.504587155963</v>
      </c>
      <c r="P109" s="22">
        <v>60</v>
      </c>
      <c r="Q109" s="20" t="s">
        <v>288</v>
      </c>
      <c r="R109" s="20"/>
      <c r="S109" s="66" t="s">
        <v>556</v>
      </c>
      <c r="T109" s="19"/>
    </row>
    <row r="110" spans="1:20" s="25" customFormat="1" hidden="1">
      <c r="A110" s="20">
        <v>106</v>
      </c>
      <c r="B110" s="20" t="s">
        <v>33</v>
      </c>
      <c r="C110" s="20" t="s">
        <v>159</v>
      </c>
      <c r="D110" s="20" t="s">
        <v>96</v>
      </c>
      <c r="E110" s="20"/>
      <c r="F110" s="20" t="s">
        <v>304</v>
      </c>
      <c r="G110" s="20" t="s">
        <v>627</v>
      </c>
      <c r="H110" s="20">
        <v>4251</v>
      </c>
      <c r="I110" s="20" t="s">
        <v>21</v>
      </c>
      <c r="J110" s="20" t="s">
        <v>23</v>
      </c>
      <c r="K110" s="20" t="s">
        <v>93</v>
      </c>
      <c r="L110" s="20" t="s">
        <v>276</v>
      </c>
      <c r="M110" s="20"/>
      <c r="N110" s="20" t="s">
        <v>318</v>
      </c>
      <c r="O110" s="21">
        <f t="shared" si="3"/>
        <v>3899.9999999999995</v>
      </c>
      <c r="P110" s="22">
        <v>60</v>
      </c>
      <c r="Q110" s="20" t="s">
        <v>288</v>
      </c>
      <c r="R110" s="20"/>
      <c r="S110" s="66" t="s">
        <v>556</v>
      </c>
      <c r="T110" s="19"/>
    </row>
    <row r="111" spans="1:20" s="25" customFormat="1" hidden="1">
      <c r="A111" s="20">
        <v>107</v>
      </c>
      <c r="B111" s="20" t="s">
        <v>33</v>
      </c>
      <c r="C111" s="20" t="s">
        <v>159</v>
      </c>
      <c r="D111" s="20" t="s">
        <v>96</v>
      </c>
      <c r="E111" s="20"/>
      <c r="F111" s="20" t="s">
        <v>306</v>
      </c>
      <c r="G111" s="20" t="s">
        <v>628</v>
      </c>
      <c r="H111" s="20">
        <v>303.02</v>
      </c>
      <c r="I111" s="20" t="s">
        <v>21</v>
      </c>
      <c r="J111" s="20" t="s">
        <v>23</v>
      </c>
      <c r="K111" s="20" t="s">
        <v>93</v>
      </c>
      <c r="L111" s="20" t="s">
        <v>276</v>
      </c>
      <c r="M111" s="20"/>
      <c r="N111" s="20" t="s">
        <v>318</v>
      </c>
      <c r="O111" s="21">
        <f t="shared" si="3"/>
        <v>277.99999999999994</v>
      </c>
      <c r="P111" s="22">
        <v>60</v>
      </c>
      <c r="Q111" s="20" t="s">
        <v>288</v>
      </c>
      <c r="R111" s="20"/>
      <c r="S111" s="66" t="s">
        <v>556</v>
      </c>
      <c r="T111" s="19"/>
    </row>
    <row r="112" spans="1:20" s="25" customFormat="1" hidden="1">
      <c r="A112" s="20">
        <v>108</v>
      </c>
      <c r="B112" s="20" t="s">
        <v>33</v>
      </c>
      <c r="C112" s="20" t="s">
        <v>159</v>
      </c>
      <c r="D112" s="20" t="s">
        <v>96</v>
      </c>
      <c r="E112" s="20"/>
      <c r="F112" s="20" t="s">
        <v>299</v>
      </c>
      <c r="G112" s="20" t="s">
        <v>629</v>
      </c>
      <c r="H112" s="20">
        <v>14420.7</v>
      </c>
      <c r="I112" s="20" t="s">
        <v>21</v>
      </c>
      <c r="J112" s="20" t="s">
        <v>23</v>
      </c>
      <c r="K112" s="20" t="s">
        <v>93</v>
      </c>
      <c r="L112" s="20" t="s">
        <v>276</v>
      </c>
      <c r="M112" s="20"/>
      <c r="N112" s="20" t="s">
        <v>318</v>
      </c>
      <c r="O112" s="21">
        <f t="shared" si="3"/>
        <v>13230</v>
      </c>
      <c r="P112" s="22">
        <v>60</v>
      </c>
      <c r="Q112" s="20" t="s">
        <v>288</v>
      </c>
      <c r="R112" s="20"/>
      <c r="S112" s="66" t="s">
        <v>556</v>
      </c>
      <c r="T112" s="19"/>
    </row>
    <row r="113" spans="1:20" s="25" customFormat="1" hidden="1">
      <c r="A113" s="20">
        <v>109</v>
      </c>
      <c r="B113" s="20" t="s">
        <v>33</v>
      </c>
      <c r="C113" s="20" t="s">
        <v>159</v>
      </c>
      <c r="D113" s="20" t="s">
        <v>96</v>
      </c>
      <c r="E113" s="20"/>
      <c r="F113" s="20" t="s">
        <v>295</v>
      </c>
      <c r="G113" s="20" t="s">
        <v>630</v>
      </c>
      <c r="H113" s="20">
        <v>15679.65</v>
      </c>
      <c r="I113" s="20" t="s">
        <v>21</v>
      </c>
      <c r="J113" s="20" t="s">
        <v>23</v>
      </c>
      <c r="K113" s="20" t="s">
        <v>93</v>
      </c>
      <c r="L113" s="20" t="s">
        <v>276</v>
      </c>
      <c r="M113" s="20"/>
      <c r="N113" s="20" t="s">
        <v>318</v>
      </c>
      <c r="O113" s="21">
        <f t="shared" si="3"/>
        <v>14384.999999999998</v>
      </c>
      <c r="P113" s="22">
        <v>60</v>
      </c>
      <c r="Q113" s="20" t="s">
        <v>288</v>
      </c>
      <c r="R113" s="20"/>
      <c r="S113" s="66" t="s">
        <v>556</v>
      </c>
      <c r="T113" s="19"/>
    </row>
    <row r="114" spans="1:20" s="25" customFormat="1" hidden="1">
      <c r="A114" s="20">
        <v>110</v>
      </c>
      <c r="B114" s="20" t="s">
        <v>33</v>
      </c>
      <c r="C114" s="20" t="s">
        <v>159</v>
      </c>
      <c r="D114" s="20" t="s">
        <v>96</v>
      </c>
      <c r="E114" s="20"/>
      <c r="F114" s="20" t="s">
        <v>631</v>
      </c>
      <c r="G114" s="20" t="s">
        <v>632</v>
      </c>
      <c r="H114" s="20">
        <v>3989.4</v>
      </c>
      <c r="I114" s="20" t="s">
        <v>21</v>
      </c>
      <c r="J114" s="20" t="s">
        <v>23</v>
      </c>
      <c r="K114" s="20" t="s">
        <v>93</v>
      </c>
      <c r="L114" s="20" t="s">
        <v>276</v>
      </c>
      <c r="M114" s="20"/>
      <c r="N114" s="20" t="s">
        <v>318</v>
      </c>
      <c r="O114" s="21">
        <f t="shared" si="3"/>
        <v>3660</v>
      </c>
      <c r="P114" s="22">
        <v>60</v>
      </c>
      <c r="Q114" s="20" t="s">
        <v>288</v>
      </c>
      <c r="R114" s="20"/>
      <c r="S114" s="66" t="s">
        <v>556</v>
      </c>
      <c r="T114" s="19"/>
    </row>
    <row r="115" spans="1:20" s="25" customFormat="1" hidden="1">
      <c r="A115" s="20">
        <v>111</v>
      </c>
      <c r="B115" s="20" t="s">
        <v>33</v>
      </c>
      <c r="C115" s="20" t="s">
        <v>159</v>
      </c>
      <c r="D115" s="20" t="s">
        <v>96</v>
      </c>
      <c r="E115" s="20"/>
      <c r="F115" s="20" t="s">
        <v>310</v>
      </c>
      <c r="G115" s="20" t="s">
        <v>633</v>
      </c>
      <c r="H115" s="20">
        <v>1345.61</v>
      </c>
      <c r="I115" s="20" t="s">
        <v>21</v>
      </c>
      <c r="J115" s="20" t="s">
        <v>23</v>
      </c>
      <c r="K115" s="20" t="s">
        <v>93</v>
      </c>
      <c r="L115" s="20" t="s">
        <v>276</v>
      </c>
      <c r="M115" s="20"/>
      <c r="N115" s="20" t="s">
        <v>318</v>
      </c>
      <c r="O115" s="21">
        <f t="shared" si="3"/>
        <v>1234.504587155963</v>
      </c>
      <c r="P115" s="22">
        <v>60</v>
      </c>
      <c r="Q115" s="20" t="s">
        <v>288</v>
      </c>
      <c r="R115" s="20"/>
      <c r="S115" s="66" t="s">
        <v>556</v>
      </c>
      <c r="T115" s="19"/>
    </row>
    <row r="116" spans="1:20" s="25" customFormat="1" hidden="1">
      <c r="A116" s="20">
        <v>112</v>
      </c>
      <c r="B116" s="20" t="s">
        <v>33</v>
      </c>
      <c r="C116" s="20" t="s">
        <v>159</v>
      </c>
      <c r="D116" s="22" t="s">
        <v>226</v>
      </c>
      <c r="E116" s="20"/>
      <c r="F116" s="20" t="s">
        <v>297</v>
      </c>
      <c r="G116" s="20" t="s">
        <v>634</v>
      </c>
      <c r="H116" s="20">
        <v>6147.6</v>
      </c>
      <c r="I116" s="20" t="s">
        <v>21</v>
      </c>
      <c r="J116" s="20" t="s">
        <v>23</v>
      </c>
      <c r="K116" s="20" t="s">
        <v>93</v>
      </c>
      <c r="L116" s="22" t="s">
        <v>276</v>
      </c>
      <c r="M116" s="20"/>
      <c r="N116" s="20"/>
      <c r="O116" s="21">
        <f t="shared" si="3"/>
        <v>5640</v>
      </c>
      <c r="P116" s="22">
        <v>60</v>
      </c>
      <c r="Q116" s="20" t="s">
        <v>288</v>
      </c>
      <c r="R116" s="20"/>
      <c r="S116" s="66" t="s">
        <v>556</v>
      </c>
      <c r="T116" s="19"/>
    </row>
    <row r="117" spans="1:20" s="25" customFormat="1" hidden="1">
      <c r="A117" s="20">
        <v>113</v>
      </c>
      <c r="B117" s="20" t="s">
        <v>33</v>
      </c>
      <c r="C117" s="20" t="s">
        <v>159</v>
      </c>
      <c r="D117" s="20" t="s">
        <v>223</v>
      </c>
      <c r="E117" s="20"/>
      <c r="F117" s="20" t="s">
        <v>312</v>
      </c>
      <c r="G117" s="20" t="s">
        <v>635</v>
      </c>
      <c r="H117" s="20">
        <v>5193.3100000000004</v>
      </c>
      <c r="I117" s="20" t="s">
        <v>21</v>
      </c>
      <c r="J117" s="20" t="s">
        <v>23</v>
      </c>
      <c r="K117" s="20" t="s">
        <v>93</v>
      </c>
      <c r="L117" s="20" t="s">
        <v>276</v>
      </c>
      <c r="M117" s="20"/>
      <c r="N117" s="20"/>
      <c r="O117" s="21">
        <f t="shared" si="3"/>
        <v>4764.5045871559632</v>
      </c>
      <c r="P117" s="22">
        <v>60</v>
      </c>
      <c r="Q117" s="20" t="s">
        <v>288</v>
      </c>
      <c r="R117" s="20"/>
      <c r="S117" s="66" t="s">
        <v>556</v>
      </c>
      <c r="T117" s="19"/>
    </row>
    <row r="118" spans="1:20" s="23" customFormat="1" hidden="1">
      <c r="A118" s="22">
        <v>114</v>
      </c>
      <c r="B118" s="22" t="s">
        <v>33</v>
      </c>
      <c r="C118" s="22" t="s">
        <v>159</v>
      </c>
      <c r="D118" s="22" t="s">
        <v>86</v>
      </c>
      <c r="E118" s="22"/>
      <c r="F118" s="22" t="s">
        <v>239</v>
      </c>
      <c r="G118" s="22" t="s">
        <v>662</v>
      </c>
      <c r="H118" s="22">
        <v>2066.64</v>
      </c>
      <c r="I118" s="22" t="s">
        <v>21</v>
      </c>
      <c r="J118" s="22" t="s">
        <v>23</v>
      </c>
      <c r="K118" s="22" t="s">
        <v>93</v>
      </c>
      <c r="L118" s="22" t="s">
        <v>276</v>
      </c>
      <c r="M118" s="22"/>
      <c r="N118" s="22"/>
      <c r="O118" s="24">
        <f t="shared" si="3"/>
        <v>1895.9999999999998</v>
      </c>
      <c r="P118" s="22">
        <v>60</v>
      </c>
      <c r="Q118" s="22"/>
      <c r="R118" s="22">
        <v>1614</v>
      </c>
      <c r="S118" s="65" t="s">
        <v>556</v>
      </c>
      <c r="T118" s="7"/>
    </row>
    <row r="119" spans="1:20" s="23" customFormat="1" hidden="1">
      <c r="A119" s="22">
        <v>115</v>
      </c>
      <c r="B119" s="22" t="s">
        <v>33</v>
      </c>
      <c r="C119" s="22" t="s">
        <v>159</v>
      </c>
      <c r="D119" s="22" t="s">
        <v>195</v>
      </c>
      <c r="E119" s="22"/>
      <c r="F119" s="22" t="s">
        <v>196</v>
      </c>
      <c r="G119" s="22" t="s">
        <v>663</v>
      </c>
      <c r="H119" s="22">
        <v>166.77</v>
      </c>
      <c r="I119" s="22" t="s">
        <v>21</v>
      </c>
      <c r="J119" s="22" t="s">
        <v>23</v>
      </c>
      <c r="K119" s="22" t="s">
        <v>93</v>
      </c>
      <c r="L119" s="22" t="s">
        <v>276</v>
      </c>
      <c r="M119" s="22"/>
      <c r="N119" s="22"/>
      <c r="O119" s="24">
        <f t="shared" si="3"/>
        <v>153</v>
      </c>
      <c r="P119" s="22">
        <v>60</v>
      </c>
      <c r="Q119" s="22"/>
      <c r="R119" s="22">
        <v>8800</v>
      </c>
      <c r="S119" s="65" t="s">
        <v>556</v>
      </c>
      <c r="T119" s="7"/>
    </row>
    <row r="120" spans="1:20" s="23" customFormat="1" hidden="1">
      <c r="A120" s="22">
        <v>116</v>
      </c>
      <c r="B120" s="22" t="s">
        <v>33</v>
      </c>
      <c r="C120" s="22" t="s">
        <v>159</v>
      </c>
      <c r="D120" s="22" t="s">
        <v>86</v>
      </c>
      <c r="E120" s="22"/>
      <c r="F120" s="22" t="s">
        <v>283</v>
      </c>
      <c r="G120" s="22" t="s">
        <v>657</v>
      </c>
      <c r="H120" s="22">
        <v>98.1</v>
      </c>
      <c r="I120" s="22" t="s">
        <v>21</v>
      </c>
      <c r="J120" s="22" t="s">
        <v>23</v>
      </c>
      <c r="K120" s="22" t="s">
        <v>93</v>
      </c>
      <c r="L120" s="22" t="s">
        <v>276</v>
      </c>
      <c r="M120" s="22"/>
      <c r="N120" s="22"/>
      <c r="O120" s="24">
        <f t="shared" si="3"/>
        <v>89.999999999999986</v>
      </c>
      <c r="P120" s="22">
        <v>60</v>
      </c>
      <c r="Q120" s="22"/>
      <c r="R120" s="22">
        <v>8800</v>
      </c>
      <c r="S120" s="65" t="s">
        <v>556</v>
      </c>
      <c r="T120" s="7"/>
    </row>
    <row r="121" spans="1:20" s="23" customFormat="1" hidden="1">
      <c r="A121" s="22">
        <v>117</v>
      </c>
      <c r="B121" s="22" t="s">
        <v>33</v>
      </c>
      <c r="C121" s="22" t="s">
        <v>159</v>
      </c>
      <c r="D121" s="22" t="s">
        <v>94</v>
      </c>
      <c r="E121" s="22"/>
      <c r="F121" s="22" t="s">
        <v>231</v>
      </c>
      <c r="G121" s="22" t="s">
        <v>694</v>
      </c>
      <c r="H121" s="22">
        <v>29034.11</v>
      </c>
      <c r="I121" s="22" t="s">
        <v>21</v>
      </c>
      <c r="J121" s="22" t="s">
        <v>23</v>
      </c>
      <c r="K121" s="22" t="s">
        <v>93</v>
      </c>
      <c r="L121" s="22" t="s">
        <v>276</v>
      </c>
      <c r="M121" s="22"/>
      <c r="N121" s="22"/>
      <c r="O121" s="24">
        <f t="shared" si="3"/>
        <v>26636.798165137614</v>
      </c>
      <c r="P121" s="22">
        <v>60</v>
      </c>
      <c r="Q121" s="22"/>
      <c r="R121" s="22">
        <v>8800</v>
      </c>
      <c r="S121" s="65" t="s">
        <v>556</v>
      </c>
      <c r="T121" s="7"/>
    </row>
    <row r="122" spans="1:20" s="23" customFormat="1" hidden="1">
      <c r="A122" s="22">
        <v>118</v>
      </c>
      <c r="B122" s="22" t="s">
        <v>33</v>
      </c>
      <c r="C122" s="22" t="s">
        <v>159</v>
      </c>
      <c r="D122" s="22" t="s">
        <v>101</v>
      </c>
      <c r="E122" s="22"/>
      <c r="F122" s="22" t="s">
        <v>233</v>
      </c>
      <c r="G122" s="22" t="s">
        <v>695</v>
      </c>
      <c r="H122" s="22">
        <v>366.08</v>
      </c>
      <c r="I122" s="22" t="s">
        <v>21</v>
      </c>
      <c r="J122" s="22" t="s">
        <v>23</v>
      </c>
      <c r="K122" s="22" t="s">
        <v>93</v>
      </c>
      <c r="L122" s="22" t="s">
        <v>276</v>
      </c>
      <c r="M122" s="22"/>
      <c r="N122" s="22"/>
      <c r="O122" s="24">
        <f t="shared" si="3"/>
        <v>335.85321100917429</v>
      </c>
      <c r="P122" s="22">
        <v>60</v>
      </c>
      <c r="Q122" s="22"/>
      <c r="R122" s="22">
        <v>8800</v>
      </c>
      <c r="S122" s="65" t="s">
        <v>556</v>
      </c>
      <c r="T122" s="7"/>
    </row>
    <row r="123" spans="1:20" s="23" customFormat="1" hidden="1">
      <c r="A123" s="22">
        <v>119</v>
      </c>
      <c r="B123" s="22" t="s">
        <v>33</v>
      </c>
      <c r="C123" s="22" t="s">
        <v>159</v>
      </c>
      <c r="D123" s="22" t="s">
        <v>35</v>
      </c>
      <c r="E123" s="22"/>
      <c r="F123" s="22" t="s">
        <v>267</v>
      </c>
      <c r="G123" s="22" t="s">
        <v>696</v>
      </c>
      <c r="H123" s="22">
        <v>8.5</v>
      </c>
      <c r="I123" s="22" t="s">
        <v>21</v>
      </c>
      <c r="J123" s="22" t="s">
        <v>23</v>
      </c>
      <c r="K123" s="22" t="s">
        <v>93</v>
      </c>
      <c r="L123" s="22" t="s">
        <v>269</v>
      </c>
      <c r="M123" s="22"/>
      <c r="N123" s="22"/>
      <c r="O123" s="24">
        <f t="shared" si="3"/>
        <v>7.7981651376146779</v>
      </c>
      <c r="P123" s="22">
        <v>60</v>
      </c>
      <c r="Q123" s="22"/>
      <c r="R123" s="22">
        <v>1614</v>
      </c>
      <c r="S123" s="65" t="s">
        <v>556</v>
      </c>
      <c r="T123" s="7"/>
    </row>
    <row r="124" spans="1:20" s="23" customFormat="1" hidden="1">
      <c r="A124" s="22">
        <v>120</v>
      </c>
      <c r="B124" s="22" t="s">
        <v>33</v>
      </c>
      <c r="C124" s="22" t="s">
        <v>159</v>
      </c>
      <c r="D124" s="22" t="s">
        <v>665</v>
      </c>
      <c r="E124" s="22"/>
      <c r="F124" s="22" t="s">
        <v>260</v>
      </c>
      <c r="G124" s="22" t="s">
        <v>697</v>
      </c>
      <c r="H124" s="22">
        <v>942.85</v>
      </c>
      <c r="I124" s="22" t="s">
        <v>21</v>
      </c>
      <c r="J124" s="22" t="s">
        <v>23</v>
      </c>
      <c r="K124" s="22" t="s">
        <v>93</v>
      </c>
      <c r="L124" s="22" t="s">
        <v>276</v>
      </c>
      <c r="M124" s="22"/>
      <c r="N124" s="22"/>
      <c r="O124" s="24">
        <f t="shared" si="3"/>
        <v>865</v>
      </c>
      <c r="P124" s="22">
        <v>60</v>
      </c>
      <c r="Q124" s="22"/>
      <c r="R124" s="22">
        <v>1614</v>
      </c>
      <c r="S124" s="65" t="s">
        <v>556</v>
      </c>
      <c r="T124" s="7"/>
    </row>
    <row r="125" spans="1:20" s="23" customFormat="1" hidden="1">
      <c r="A125" s="22">
        <v>121</v>
      </c>
      <c r="B125" s="22" t="s">
        <v>33</v>
      </c>
      <c r="C125" s="22" t="s">
        <v>159</v>
      </c>
      <c r="D125" s="22" t="s">
        <v>223</v>
      </c>
      <c r="E125" s="22"/>
      <c r="F125" s="22" t="s">
        <v>256</v>
      </c>
      <c r="G125" s="22" t="s">
        <v>698</v>
      </c>
      <c r="H125" s="22">
        <v>143.38999999999999</v>
      </c>
      <c r="I125" s="22" t="s">
        <v>21</v>
      </c>
      <c r="J125" s="22" t="s">
        <v>23</v>
      </c>
      <c r="K125" s="22" t="s">
        <v>93</v>
      </c>
      <c r="L125" s="22" t="s">
        <v>276</v>
      </c>
      <c r="M125" s="22"/>
      <c r="N125" s="22"/>
      <c r="O125" s="24">
        <f t="shared" si="3"/>
        <v>131.55045871559631</v>
      </c>
      <c r="P125" s="22">
        <v>60</v>
      </c>
      <c r="Q125" s="22"/>
      <c r="R125" s="22">
        <v>1614</v>
      </c>
      <c r="S125" s="65" t="s">
        <v>556</v>
      </c>
      <c r="T125" s="7"/>
    </row>
    <row r="126" spans="1:20" s="23" customFormat="1" hidden="1">
      <c r="A126" s="22">
        <v>122</v>
      </c>
      <c r="B126" s="22" t="s">
        <v>33</v>
      </c>
      <c r="C126" s="22" t="s">
        <v>159</v>
      </c>
      <c r="D126" s="22" t="s">
        <v>198</v>
      </c>
      <c r="E126" s="22"/>
      <c r="F126" s="22" t="s">
        <v>558</v>
      </c>
      <c r="G126" s="22" t="s">
        <v>699</v>
      </c>
      <c r="H126" s="22">
        <v>130.80000000000001</v>
      </c>
      <c r="I126" s="22" t="s">
        <v>21</v>
      </c>
      <c r="J126" s="22" t="s">
        <v>23</v>
      </c>
      <c r="K126" s="22" t="s">
        <v>93</v>
      </c>
      <c r="L126" s="22" t="s">
        <v>276</v>
      </c>
      <c r="M126" s="22"/>
      <c r="N126" s="22"/>
      <c r="O126" s="24">
        <f t="shared" si="3"/>
        <v>120</v>
      </c>
      <c r="P126" s="22">
        <v>60</v>
      </c>
      <c r="Q126" s="22"/>
      <c r="R126" s="22">
        <v>1614</v>
      </c>
      <c r="S126" s="65" t="s">
        <v>556</v>
      </c>
      <c r="T126" s="7"/>
    </row>
    <row r="127" spans="1:20" s="23" customFormat="1" hidden="1">
      <c r="A127" s="22">
        <v>123</v>
      </c>
      <c r="B127" s="22" t="s">
        <v>33</v>
      </c>
      <c r="C127" s="22" t="s">
        <v>159</v>
      </c>
      <c r="D127" s="22" t="s">
        <v>96</v>
      </c>
      <c r="E127" s="22"/>
      <c r="F127" s="22" t="s">
        <v>213</v>
      </c>
      <c r="G127" s="22" t="s">
        <v>700</v>
      </c>
      <c r="H127" s="22">
        <v>15133.04</v>
      </c>
      <c r="I127" s="22" t="s">
        <v>21</v>
      </c>
      <c r="J127" s="22" t="s">
        <v>23</v>
      </c>
      <c r="K127" s="22" t="s">
        <v>93</v>
      </c>
      <c r="L127" s="22" t="s">
        <v>276</v>
      </c>
      <c r="M127" s="22"/>
      <c r="N127" s="22"/>
      <c r="O127" s="24">
        <f t="shared" si="3"/>
        <v>13883.522935779816</v>
      </c>
      <c r="P127" s="22">
        <v>60</v>
      </c>
      <c r="Q127" s="22"/>
      <c r="R127" s="22">
        <v>8800</v>
      </c>
      <c r="S127" s="65" t="s">
        <v>556</v>
      </c>
      <c r="T127" s="7"/>
    </row>
    <row r="128" spans="1:20" s="23" customFormat="1" hidden="1">
      <c r="A128" s="22">
        <v>124</v>
      </c>
      <c r="B128" s="22" t="s">
        <v>33</v>
      </c>
      <c r="C128" s="22" t="s">
        <v>159</v>
      </c>
      <c r="D128" s="22" t="s">
        <v>86</v>
      </c>
      <c r="E128" s="22"/>
      <c r="F128" s="22" t="s">
        <v>239</v>
      </c>
      <c r="G128" s="22" t="s">
        <v>702</v>
      </c>
      <c r="H128" s="22">
        <v>62.13</v>
      </c>
      <c r="I128" s="22" t="s">
        <v>21</v>
      </c>
      <c r="J128" s="22" t="s">
        <v>23</v>
      </c>
      <c r="K128" s="22" t="s">
        <v>93</v>
      </c>
      <c r="L128" s="22" t="s">
        <v>276</v>
      </c>
      <c r="M128" s="22"/>
      <c r="N128" s="22"/>
      <c r="O128" s="24">
        <f t="shared" si="3"/>
        <v>57</v>
      </c>
      <c r="P128" s="22">
        <v>60</v>
      </c>
      <c r="Q128" s="22"/>
      <c r="R128" s="22">
        <v>1614</v>
      </c>
      <c r="S128" s="65" t="s">
        <v>556</v>
      </c>
      <c r="T128" s="7"/>
    </row>
    <row r="129" spans="1:20" s="23" customFormat="1" hidden="1">
      <c r="A129" s="22">
        <v>125</v>
      </c>
      <c r="B129" s="22" t="s">
        <v>33</v>
      </c>
      <c r="C129" s="22" t="s">
        <v>159</v>
      </c>
      <c r="D129" s="29" t="s">
        <v>96</v>
      </c>
      <c r="F129" s="29" t="s">
        <v>410</v>
      </c>
      <c r="G129" s="29" t="s">
        <v>732</v>
      </c>
      <c r="H129" s="29">
        <v>465.98</v>
      </c>
      <c r="I129" s="29" t="s">
        <v>21</v>
      </c>
      <c r="J129" s="29" t="s">
        <v>23</v>
      </c>
      <c r="K129" s="29" t="s">
        <v>93</v>
      </c>
      <c r="L129" s="29" t="s">
        <v>276</v>
      </c>
      <c r="M129" s="22"/>
      <c r="N129" s="22"/>
      <c r="O129" s="24">
        <f t="shared" si="3"/>
        <v>427.50458715596329</v>
      </c>
      <c r="P129" s="22">
        <v>60</v>
      </c>
      <c r="Q129" s="22"/>
      <c r="R129" s="22">
        <v>1614</v>
      </c>
      <c r="S129" s="65" t="s">
        <v>556</v>
      </c>
      <c r="T129" s="7"/>
    </row>
    <row r="130" spans="1:20" s="23" customFormat="1" hidden="1">
      <c r="A130" s="22">
        <v>126</v>
      </c>
      <c r="B130" s="22" t="s">
        <v>33</v>
      </c>
      <c r="C130" s="22" t="s">
        <v>159</v>
      </c>
      <c r="D130" s="22" t="s">
        <v>665</v>
      </c>
      <c r="E130" s="22"/>
      <c r="F130" s="22" t="s">
        <v>260</v>
      </c>
      <c r="G130" s="22" t="s">
        <v>733</v>
      </c>
      <c r="H130" s="22">
        <v>172.66</v>
      </c>
      <c r="I130" s="22" t="s">
        <v>21</v>
      </c>
      <c r="J130" s="22" t="s">
        <v>23</v>
      </c>
      <c r="K130" s="22" t="s">
        <v>93</v>
      </c>
      <c r="L130" s="22" t="s">
        <v>276</v>
      </c>
      <c r="M130" s="22"/>
      <c r="N130" s="22"/>
      <c r="O130" s="24">
        <f t="shared" si="3"/>
        <v>158.40366972477062</v>
      </c>
      <c r="P130" s="22">
        <v>60</v>
      </c>
      <c r="Q130" s="22"/>
      <c r="R130" s="22">
        <v>1614</v>
      </c>
      <c r="S130" s="65" t="s">
        <v>556</v>
      </c>
      <c r="T130" s="7"/>
    </row>
    <row r="131" spans="1:20" s="23" customFormat="1" hidden="1">
      <c r="A131" s="22">
        <v>127</v>
      </c>
      <c r="B131" s="22" t="s">
        <v>33</v>
      </c>
      <c r="C131" s="22" t="s">
        <v>159</v>
      </c>
      <c r="D131" s="22" t="s">
        <v>96</v>
      </c>
      <c r="E131" s="22"/>
      <c r="F131" s="22" t="s">
        <v>213</v>
      </c>
      <c r="G131" s="22" t="s">
        <v>734</v>
      </c>
      <c r="H131" s="22">
        <v>1231.7</v>
      </c>
      <c r="I131" s="22" t="s">
        <v>21</v>
      </c>
      <c r="J131" s="22" t="s">
        <v>23</v>
      </c>
      <c r="K131" s="22" t="s">
        <v>93</v>
      </c>
      <c r="L131" s="22" t="s">
        <v>276</v>
      </c>
      <c r="M131" s="22"/>
      <c r="N131" s="22"/>
      <c r="O131" s="24">
        <f t="shared" si="3"/>
        <v>1130</v>
      </c>
      <c r="P131" s="22">
        <v>60</v>
      </c>
      <c r="Q131" s="22"/>
      <c r="R131" s="22">
        <v>8800</v>
      </c>
      <c r="S131" s="65" t="s">
        <v>556</v>
      </c>
      <c r="T131" s="7"/>
    </row>
    <row r="132" spans="1:20" s="23" customFormat="1" hidden="1">
      <c r="A132" s="22">
        <v>128</v>
      </c>
      <c r="B132" s="22" t="s">
        <v>33</v>
      </c>
      <c r="C132" s="22" t="s">
        <v>159</v>
      </c>
      <c r="D132" s="22" t="s">
        <v>86</v>
      </c>
      <c r="E132" s="22"/>
      <c r="F132" s="22" t="s">
        <v>239</v>
      </c>
      <c r="G132" s="22" t="s">
        <v>735</v>
      </c>
      <c r="H132" s="22">
        <v>465.98</v>
      </c>
      <c r="I132" s="22" t="s">
        <v>21</v>
      </c>
      <c r="J132" s="22" t="s">
        <v>23</v>
      </c>
      <c r="K132" s="22" t="s">
        <v>93</v>
      </c>
      <c r="L132" s="22" t="s">
        <v>276</v>
      </c>
      <c r="M132" s="22"/>
      <c r="N132" s="22"/>
      <c r="O132" s="24">
        <f t="shared" si="3"/>
        <v>427.50458715596329</v>
      </c>
      <c r="P132" s="22">
        <v>60</v>
      </c>
      <c r="Q132" s="22"/>
      <c r="R132" s="22">
        <v>1614</v>
      </c>
      <c r="S132" s="65" t="s">
        <v>556</v>
      </c>
      <c r="T132" s="7"/>
    </row>
    <row r="133" spans="1:20" s="23" customFormat="1" hidden="1">
      <c r="A133" s="22">
        <v>129</v>
      </c>
      <c r="B133" s="22" t="s">
        <v>33</v>
      </c>
      <c r="C133" s="22" t="s">
        <v>159</v>
      </c>
      <c r="D133" s="22" t="s">
        <v>184</v>
      </c>
      <c r="E133" s="22"/>
      <c r="F133" s="22" t="s">
        <v>250</v>
      </c>
      <c r="G133" s="22" t="s">
        <v>736</v>
      </c>
      <c r="H133" s="22">
        <v>1024.07</v>
      </c>
      <c r="I133" s="22" t="s">
        <v>21</v>
      </c>
      <c r="J133" s="22" t="s">
        <v>23</v>
      </c>
      <c r="K133" s="22" t="s">
        <v>93</v>
      </c>
      <c r="L133" s="22" t="s">
        <v>276</v>
      </c>
      <c r="M133" s="22"/>
      <c r="N133" s="22"/>
      <c r="O133" s="24">
        <f t="shared" si="3"/>
        <v>939.51376146788982</v>
      </c>
      <c r="P133" s="22">
        <v>60</v>
      </c>
      <c r="Q133" s="22"/>
      <c r="R133" s="22">
        <v>1614</v>
      </c>
      <c r="S133" s="65" t="s">
        <v>556</v>
      </c>
      <c r="T133" s="7"/>
    </row>
    <row r="134" spans="1:20" s="23" customFormat="1" hidden="1">
      <c r="A134" s="22">
        <v>130</v>
      </c>
      <c r="B134" s="22" t="s">
        <v>33</v>
      </c>
      <c r="C134" s="22" t="s">
        <v>159</v>
      </c>
      <c r="D134" s="22" t="s">
        <v>86</v>
      </c>
      <c r="E134" s="22"/>
      <c r="F134" s="22" t="s">
        <v>239</v>
      </c>
      <c r="G134" s="22" t="s">
        <v>743</v>
      </c>
      <c r="H134" s="22">
        <v>33.79</v>
      </c>
      <c r="I134" s="22" t="s">
        <v>21</v>
      </c>
      <c r="J134" s="22" t="s">
        <v>23</v>
      </c>
      <c r="K134" s="22" t="s">
        <v>93</v>
      </c>
      <c r="L134" s="22" t="s">
        <v>276</v>
      </c>
      <c r="M134" s="22"/>
      <c r="N134" s="22"/>
      <c r="O134" s="24">
        <f t="shared" si="3"/>
        <v>30.999999999999996</v>
      </c>
      <c r="P134" s="22">
        <v>60</v>
      </c>
      <c r="Q134" s="22"/>
      <c r="R134" s="22">
        <v>1614</v>
      </c>
      <c r="S134" s="65" t="s">
        <v>556</v>
      </c>
      <c r="T134" s="7"/>
    </row>
    <row r="135" spans="1:20" s="23" customFormat="1" hidden="1">
      <c r="A135" s="22">
        <v>131</v>
      </c>
      <c r="B135" s="22" t="s">
        <v>33</v>
      </c>
      <c r="C135" s="22" t="s">
        <v>159</v>
      </c>
      <c r="D135" s="22" t="s">
        <v>86</v>
      </c>
      <c r="E135" s="22"/>
      <c r="F135" s="22" t="s">
        <v>283</v>
      </c>
      <c r="G135" s="22" t="s">
        <v>744</v>
      </c>
      <c r="H135" s="22">
        <v>191.84</v>
      </c>
      <c r="I135" s="22" t="s">
        <v>21</v>
      </c>
      <c r="J135" s="22" t="s">
        <v>23</v>
      </c>
      <c r="K135" s="22" t="s">
        <v>93</v>
      </c>
      <c r="L135" s="22" t="s">
        <v>276</v>
      </c>
      <c r="M135" s="22"/>
      <c r="N135" s="22"/>
      <c r="O135" s="24">
        <f t="shared" si="3"/>
        <v>176</v>
      </c>
      <c r="P135" s="22">
        <v>60</v>
      </c>
      <c r="Q135" s="22"/>
      <c r="R135" s="22">
        <v>8800</v>
      </c>
      <c r="S135" s="65" t="s">
        <v>556</v>
      </c>
      <c r="T135" s="7"/>
    </row>
    <row r="136" spans="1:20" s="23" customFormat="1" hidden="1">
      <c r="A136" s="22">
        <v>132</v>
      </c>
      <c r="B136" s="22" t="s">
        <v>33</v>
      </c>
      <c r="C136" s="22" t="s">
        <v>159</v>
      </c>
      <c r="D136" s="7" t="s">
        <v>96</v>
      </c>
      <c r="E136" s="7"/>
      <c r="F136" s="7" t="s">
        <v>410</v>
      </c>
      <c r="G136" s="7" t="s">
        <v>668</v>
      </c>
      <c r="H136" s="7">
        <v>4950.6499999999996</v>
      </c>
      <c r="I136" s="7" t="s">
        <v>21</v>
      </c>
      <c r="J136" s="7" t="s">
        <v>23</v>
      </c>
      <c r="K136" s="7" t="s">
        <v>93</v>
      </c>
      <c r="L136" s="7" t="s">
        <v>276</v>
      </c>
      <c r="M136" s="7"/>
      <c r="N136" s="7"/>
      <c r="O136" s="13">
        <f t="shared" si="3"/>
        <v>4541.8807339449531</v>
      </c>
      <c r="P136" s="22">
        <v>60</v>
      </c>
      <c r="Q136" s="7"/>
      <c r="R136" s="7">
        <v>1614</v>
      </c>
      <c r="S136" s="67" t="s">
        <v>452</v>
      </c>
      <c r="T136" s="7"/>
    </row>
    <row r="137" spans="1:20" s="23" customFormat="1" hidden="1">
      <c r="A137" s="22">
        <v>133</v>
      </c>
      <c r="B137" s="22" t="s">
        <v>33</v>
      </c>
      <c r="C137" s="22" t="s">
        <v>159</v>
      </c>
      <c r="D137" s="22" t="s">
        <v>96</v>
      </c>
      <c r="E137" s="22"/>
      <c r="F137" s="22" t="s">
        <v>213</v>
      </c>
      <c r="G137" s="22" t="s">
        <v>763</v>
      </c>
      <c r="H137" s="22">
        <v>1313.45</v>
      </c>
      <c r="I137" s="7" t="s">
        <v>21</v>
      </c>
      <c r="J137" s="7" t="s">
        <v>23</v>
      </c>
      <c r="K137" s="7" t="s">
        <v>93</v>
      </c>
      <c r="L137" s="22" t="s">
        <v>276</v>
      </c>
      <c r="M137" s="22"/>
      <c r="N137" s="22"/>
      <c r="O137" s="24">
        <f t="shared" si="3"/>
        <v>1205</v>
      </c>
      <c r="P137" s="22">
        <v>60</v>
      </c>
      <c r="Q137" s="22"/>
      <c r="R137" s="22">
        <v>8800</v>
      </c>
      <c r="S137" s="65" t="s">
        <v>556</v>
      </c>
      <c r="T137" s="7"/>
    </row>
    <row r="138" spans="1:20" s="23" customFormat="1" hidden="1">
      <c r="A138" s="22">
        <v>134</v>
      </c>
      <c r="B138" s="22" t="s">
        <v>33</v>
      </c>
      <c r="C138" s="22" t="s">
        <v>159</v>
      </c>
      <c r="D138" s="22" t="s">
        <v>94</v>
      </c>
      <c r="E138" s="22"/>
      <c r="F138" s="22" t="s">
        <v>231</v>
      </c>
      <c r="G138" s="22" t="s">
        <v>764</v>
      </c>
      <c r="H138" s="22">
        <v>912.33</v>
      </c>
      <c r="I138" s="7" t="s">
        <v>21</v>
      </c>
      <c r="J138" s="7" t="s">
        <v>23</v>
      </c>
      <c r="K138" s="7" t="s">
        <v>93</v>
      </c>
      <c r="L138" s="22" t="s">
        <v>276</v>
      </c>
      <c r="M138" s="22"/>
      <c r="N138" s="22"/>
      <c r="O138" s="24">
        <f t="shared" si="3"/>
        <v>837</v>
      </c>
      <c r="P138" s="22">
        <v>60</v>
      </c>
      <c r="Q138" s="22"/>
      <c r="R138" s="22">
        <v>8800</v>
      </c>
      <c r="S138" s="65" t="s">
        <v>556</v>
      </c>
      <c r="T138" s="7"/>
    </row>
    <row r="139" spans="1:20" s="23" customFormat="1" hidden="1">
      <c r="A139" s="22">
        <v>135</v>
      </c>
      <c r="B139" s="22" t="s">
        <v>33</v>
      </c>
      <c r="C139" s="22" t="s">
        <v>159</v>
      </c>
      <c r="D139" s="22" t="s">
        <v>195</v>
      </c>
      <c r="E139" s="22"/>
      <c r="F139" s="22" t="s">
        <v>196</v>
      </c>
      <c r="G139" s="22" t="s">
        <v>765</v>
      </c>
      <c r="H139" s="22">
        <v>771.72</v>
      </c>
      <c r="I139" s="7" t="s">
        <v>21</v>
      </c>
      <c r="J139" s="7" t="s">
        <v>23</v>
      </c>
      <c r="K139" s="7" t="s">
        <v>93</v>
      </c>
      <c r="L139" s="22" t="s">
        <v>276</v>
      </c>
      <c r="M139" s="22"/>
      <c r="N139" s="22"/>
      <c r="O139" s="24">
        <f t="shared" si="3"/>
        <v>708</v>
      </c>
      <c r="P139" s="22">
        <v>60</v>
      </c>
      <c r="Q139" s="22"/>
      <c r="R139" s="22">
        <v>8800</v>
      </c>
      <c r="S139" s="65" t="s">
        <v>556</v>
      </c>
      <c r="T139" s="7"/>
    </row>
    <row r="140" spans="1:20" s="23" customFormat="1" hidden="1">
      <c r="A140" s="22">
        <v>136</v>
      </c>
      <c r="B140" s="22" t="s">
        <v>33</v>
      </c>
      <c r="C140" s="22" t="s">
        <v>159</v>
      </c>
      <c r="D140" s="22" t="s">
        <v>235</v>
      </c>
      <c r="E140" s="22"/>
      <c r="F140" s="22" t="s">
        <v>246</v>
      </c>
      <c r="G140" s="22" t="s">
        <v>766</v>
      </c>
      <c r="H140" s="22">
        <v>6330.72</v>
      </c>
      <c r="I140" s="7" t="s">
        <v>21</v>
      </c>
      <c r="J140" s="7" t="s">
        <v>23</v>
      </c>
      <c r="K140" s="7" t="s">
        <v>93</v>
      </c>
      <c r="L140" s="22" t="s">
        <v>276</v>
      </c>
      <c r="M140" s="22"/>
      <c r="N140" s="22"/>
      <c r="O140" s="24">
        <f t="shared" si="3"/>
        <v>5808</v>
      </c>
      <c r="P140" s="22">
        <v>60</v>
      </c>
      <c r="Q140" s="22"/>
      <c r="R140" s="22">
        <v>8800</v>
      </c>
      <c r="S140" s="65" t="s">
        <v>556</v>
      </c>
      <c r="T140" s="7"/>
    </row>
    <row r="141" spans="1:20" s="23" customFormat="1" hidden="1">
      <c r="A141" s="22">
        <v>137</v>
      </c>
      <c r="B141" s="22" t="s">
        <v>33</v>
      </c>
      <c r="C141" s="22" t="s">
        <v>159</v>
      </c>
      <c r="D141" s="22" t="s">
        <v>220</v>
      </c>
      <c r="E141" s="22"/>
      <c r="F141" s="22" t="s">
        <v>809</v>
      </c>
      <c r="G141" s="22"/>
      <c r="H141" s="22"/>
      <c r="I141" s="22" t="s">
        <v>810</v>
      </c>
      <c r="J141" s="22" t="s">
        <v>23</v>
      </c>
      <c r="K141" s="22" t="s">
        <v>450</v>
      </c>
      <c r="L141" s="22" t="s">
        <v>276</v>
      </c>
      <c r="M141" s="22"/>
      <c r="N141" s="22"/>
      <c r="O141" s="24">
        <f t="shared" si="3"/>
        <v>0</v>
      </c>
      <c r="P141" s="22">
        <v>60</v>
      </c>
      <c r="Q141" s="22"/>
      <c r="R141" s="22">
        <v>2334</v>
      </c>
      <c r="S141" s="65" t="s">
        <v>812</v>
      </c>
      <c r="T141" s="7"/>
    </row>
    <row r="142" spans="1:20" s="23" customFormat="1" hidden="1">
      <c r="A142" s="22">
        <v>138</v>
      </c>
      <c r="B142" s="22" t="s">
        <v>33</v>
      </c>
      <c r="C142" s="22" t="s">
        <v>159</v>
      </c>
      <c r="D142" s="22" t="s">
        <v>235</v>
      </c>
      <c r="E142" s="22"/>
      <c r="F142" s="22" t="s">
        <v>813</v>
      </c>
      <c r="G142" s="22"/>
      <c r="H142" s="22"/>
      <c r="I142" s="22" t="s">
        <v>810</v>
      </c>
      <c r="J142" s="22" t="s">
        <v>23</v>
      </c>
      <c r="K142" s="22" t="s">
        <v>450</v>
      </c>
      <c r="L142" s="22" t="s">
        <v>276</v>
      </c>
      <c r="M142" s="22"/>
      <c r="N142" s="22"/>
      <c r="O142" s="24">
        <f t="shared" si="3"/>
        <v>0</v>
      </c>
      <c r="P142" s="22">
        <v>60</v>
      </c>
      <c r="Q142" s="22"/>
      <c r="R142" s="22">
        <v>2334</v>
      </c>
      <c r="S142" s="65" t="s">
        <v>812</v>
      </c>
      <c r="T142" s="7"/>
    </row>
    <row r="143" spans="1:20" s="23" customFormat="1" hidden="1">
      <c r="A143" s="22">
        <v>139</v>
      </c>
      <c r="B143" s="22" t="s">
        <v>33</v>
      </c>
      <c r="C143" s="22" t="s">
        <v>159</v>
      </c>
      <c r="D143" s="22" t="s">
        <v>814</v>
      </c>
      <c r="E143" s="22"/>
      <c r="F143" s="22" t="s">
        <v>815</v>
      </c>
      <c r="G143" s="22"/>
      <c r="H143" s="22"/>
      <c r="I143" s="22" t="s">
        <v>810</v>
      </c>
      <c r="J143" s="22" t="s">
        <v>23</v>
      </c>
      <c r="K143" s="22" t="s">
        <v>450</v>
      </c>
      <c r="L143" s="22" t="s">
        <v>276</v>
      </c>
      <c r="M143" s="22"/>
      <c r="N143" s="22"/>
      <c r="O143" s="24">
        <f t="shared" si="3"/>
        <v>0</v>
      </c>
      <c r="P143" s="22">
        <v>60</v>
      </c>
      <c r="Q143" s="22"/>
      <c r="R143" s="22">
        <v>2334</v>
      </c>
      <c r="S143" s="65" t="s">
        <v>812</v>
      </c>
      <c r="T143" s="7"/>
    </row>
    <row r="144" spans="1:20" s="23" customFormat="1" hidden="1">
      <c r="A144" s="22">
        <v>140</v>
      </c>
      <c r="B144" s="22" t="s">
        <v>33</v>
      </c>
      <c r="C144" s="22" t="s">
        <v>159</v>
      </c>
      <c r="D144" s="22" t="s">
        <v>665</v>
      </c>
      <c r="E144" s="22"/>
      <c r="F144" s="22" t="s">
        <v>816</v>
      </c>
      <c r="G144" s="22"/>
      <c r="H144" s="22"/>
      <c r="I144" s="22" t="s">
        <v>810</v>
      </c>
      <c r="J144" s="22" t="s">
        <v>23</v>
      </c>
      <c r="K144" s="22" t="s">
        <v>450</v>
      </c>
      <c r="L144" s="22" t="s">
        <v>276</v>
      </c>
      <c r="M144" s="22"/>
      <c r="N144" s="22"/>
      <c r="O144" s="24">
        <f t="shared" si="3"/>
        <v>0</v>
      </c>
      <c r="P144" s="22">
        <v>60</v>
      </c>
      <c r="Q144" s="22"/>
      <c r="R144" s="22">
        <v>2334</v>
      </c>
      <c r="S144" s="65" t="s">
        <v>812</v>
      </c>
      <c r="T144" s="7"/>
    </row>
    <row r="145" spans="1:20" s="23" customFormat="1" hidden="1">
      <c r="A145" s="22">
        <v>141</v>
      </c>
      <c r="B145" s="22" t="s">
        <v>33</v>
      </c>
      <c r="C145" s="22" t="s">
        <v>159</v>
      </c>
      <c r="D145" s="22" t="s">
        <v>57</v>
      </c>
      <c r="E145" s="22"/>
      <c r="F145" s="22" t="s">
        <v>817</v>
      </c>
      <c r="G145" s="22"/>
      <c r="H145" s="22"/>
      <c r="I145" s="22" t="s">
        <v>810</v>
      </c>
      <c r="J145" s="22" t="s">
        <v>23</v>
      </c>
      <c r="K145" s="22" t="s">
        <v>450</v>
      </c>
      <c r="L145" s="22" t="s">
        <v>276</v>
      </c>
      <c r="M145" s="22"/>
      <c r="N145" s="22"/>
      <c r="O145" s="24">
        <f t="shared" si="3"/>
        <v>0</v>
      </c>
      <c r="P145" s="22">
        <v>60</v>
      </c>
      <c r="Q145" s="22"/>
      <c r="R145" s="22">
        <v>2334</v>
      </c>
      <c r="S145" s="65" t="s">
        <v>812</v>
      </c>
      <c r="T145" s="7"/>
    </row>
    <row r="146" spans="1:20" s="23" customFormat="1" hidden="1">
      <c r="A146" s="22">
        <v>142</v>
      </c>
      <c r="B146" s="22" t="s">
        <v>33</v>
      </c>
      <c r="C146" s="22" t="s">
        <v>159</v>
      </c>
      <c r="D146" s="22" t="s">
        <v>94</v>
      </c>
      <c r="E146" s="22"/>
      <c r="F146" s="22" t="s">
        <v>818</v>
      </c>
      <c r="G146" s="22"/>
      <c r="H146" s="22"/>
      <c r="I146" s="22" t="s">
        <v>810</v>
      </c>
      <c r="J146" s="22" t="s">
        <v>23</v>
      </c>
      <c r="K146" s="22" t="s">
        <v>450</v>
      </c>
      <c r="L146" s="22" t="s">
        <v>276</v>
      </c>
      <c r="M146" s="22"/>
      <c r="N146" s="22"/>
      <c r="O146" s="24">
        <f t="shared" si="3"/>
        <v>0</v>
      </c>
      <c r="P146" s="22">
        <v>60</v>
      </c>
      <c r="Q146" s="22"/>
      <c r="R146" s="22">
        <v>2334</v>
      </c>
      <c r="S146" s="65" t="s">
        <v>812</v>
      </c>
      <c r="T146" s="7"/>
    </row>
    <row r="147" spans="1:20" s="23" customFormat="1" hidden="1">
      <c r="A147" s="22">
        <v>143</v>
      </c>
      <c r="B147" s="22" t="s">
        <v>33</v>
      </c>
      <c r="C147" s="22" t="s">
        <v>159</v>
      </c>
      <c r="D147" s="22" t="s">
        <v>96</v>
      </c>
      <c r="E147" s="22"/>
      <c r="F147" s="22" t="s">
        <v>819</v>
      </c>
      <c r="G147" s="22"/>
      <c r="H147" s="22"/>
      <c r="I147" s="22" t="s">
        <v>810</v>
      </c>
      <c r="J147" s="22" t="s">
        <v>23</v>
      </c>
      <c r="K147" s="22" t="s">
        <v>450</v>
      </c>
      <c r="L147" s="22" t="s">
        <v>276</v>
      </c>
      <c r="M147" s="22"/>
      <c r="N147" s="22"/>
      <c r="O147" s="24">
        <f t="shared" si="3"/>
        <v>0</v>
      </c>
      <c r="P147" s="22">
        <v>60</v>
      </c>
      <c r="Q147" s="22"/>
      <c r="R147" s="22">
        <v>2334</v>
      </c>
      <c r="S147" s="65" t="s">
        <v>812</v>
      </c>
      <c r="T147" s="7"/>
    </row>
    <row r="148" spans="1:20" s="23" customFormat="1">
      <c r="A148" s="22">
        <v>144</v>
      </c>
      <c r="B148" s="22" t="s">
        <v>33</v>
      </c>
      <c r="C148" s="22" t="s">
        <v>159</v>
      </c>
      <c r="D148" s="22" t="s">
        <v>162</v>
      </c>
      <c r="E148" s="22"/>
      <c r="F148" s="22" t="s">
        <v>820</v>
      </c>
      <c r="G148" s="22"/>
      <c r="H148" s="22"/>
      <c r="I148" s="22" t="s">
        <v>810</v>
      </c>
      <c r="J148" s="22" t="s">
        <v>23</v>
      </c>
      <c r="K148" s="22" t="s">
        <v>450</v>
      </c>
      <c r="L148" s="22" t="s">
        <v>276</v>
      </c>
      <c r="M148" s="22"/>
      <c r="N148" s="22"/>
      <c r="O148" s="24">
        <f t="shared" si="3"/>
        <v>0</v>
      </c>
      <c r="P148" s="22">
        <v>60</v>
      </c>
      <c r="Q148" s="22"/>
      <c r="R148" s="22">
        <v>2334</v>
      </c>
      <c r="S148" s="65" t="s">
        <v>812</v>
      </c>
      <c r="T148" s="7"/>
    </row>
    <row r="149" spans="1:20" s="23" customFormat="1" hidden="1">
      <c r="A149" s="51">
        <v>145</v>
      </c>
      <c r="B149" s="51" t="s">
        <v>33</v>
      </c>
      <c r="C149" s="51" t="s">
        <v>159</v>
      </c>
      <c r="D149" s="51" t="s">
        <v>821</v>
      </c>
      <c r="E149" s="51"/>
      <c r="F149" s="51" t="s">
        <v>822</v>
      </c>
      <c r="G149" s="51"/>
      <c r="H149" s="51"/>
      <c r="I149" s="51" t="s">
        <v>810</v>
      </c>
      <c r="J149" s="51" t="s">
        <v>23</v>
      </c>
      <c r="K149" s="51" t="s">
        <v>450</v>
      </c>
      <c r="L149" s="51" t="s">
        <v>276</v>
      </c>
      <c r="M149" s="51"/>
      <c r="N149" s="51"/>
      <c r="O149" s="52">
        <f t="shared" si="3"/>
        <v>0</v>
      </c>
      <c r="P149" s="51">
        <v>60</v>
      </c>
      <c r="Q149" s="51"/>
      <c r="R149" s="51">
        <v>2334</v>
      </c>
      <c r="S149" s="68" t="s">
        <v>812</v>
      </c>
      <c r="T149" s="7"/>
    </row>
    <row r="150" spans="1:20" s="23" customFormat="1" hidden="1">
      <c r="A150" s="22">
        <v>146</v>
      </c>
      <c r="B150" s="22" t="s">
        <v>33</v>
      </c>
      <c r="C150" s="22" t="s">
        <v>159</v>
      </c>
      <c r="D150" s="22" t="s">
        <v>823</v>
      </c>
      <c r="E150" s="22"/>
      <c r="F150" s="22" t="s">
        <v>824</v>
      </c>
      <c r="G150" s="22"/>
      <c r="H150" s="22"/>
      <c r="I150" s="22" t="s">
        <v>810</v>
      </c>
      <c r="J150" s="22" t="s">
        <v>23</v>
      </c>
      <c r="K150" s="22" t="s">
        <v>450</v>
      </c>
      <c r="L150" s="22" t="s">
        <v>276</v>
      </c>
      <c r="M150" s="22"/>
      <c r="N150" s="22"/>
      <c r="O150" s="24">
        <f t="shared" si="3"/>
        <v>0</v>
      </c>
      <c r="P150" s="22">
        <v>60</v>
      </c>
      <c r="Q150" s="22"/>
      <c r="R150" s="22">
        <v>2334</v>
      </c>
      <c r="S150" s="65" t="s">
        <v>812</v>
      </c>
      <c r="T150" s="7"/>
    </row>
    <row r="151" spans="1:20" s="23" customFormat="1" hidden="1">
      <c r="A151" s="55">
        <v>147</v>
      </c>
      <c r="B151" s="55" t="s">
        <v>33</v>
      </c>
      <c r="C151" s="55" t="s">
        <v>159</v>
      </c>
      <c r="D151" s="55" t="s">
        <v>223</v>
      </c>
      <c r="E151" s="55"/>
      <c r="F151" s="55" t="s">
        <v>825</v>
      </c>
      <c r="G151" s="55"/>
      <c r="H151" s="55"/>
      <c r="I151" s="55" t="s">
        <v>810</v>
      </c>
      <c r="J151" s="55" t="s">
        <v>23</v>
      </c>
      <c r="K151" s="55" t="s">
        <v>450</v>
      </c>
      <c r="L151" s="55" t="s">
        <v>276</v>
      </c>
      <c r="M151" s="55"/>
      <c r="N151" s="55"/>
      <c r="O151" s="56">
        <f t="shared" si="3"/>
        <v>0</v>
      </c>
      <c r="P151" s="55">
        <v>60</v>
      </c>
      <c r="Q151" s="55"/>
      <c r="R151" s="55">
        <v>2334</v>
      </c>
      <c r="S151" s="69" t="s">
        <v>812</v>
      </c>
      <c r="T151" s="7"/>
    </row>
    <row r="152" spans="1:20" s="23" customFormat="1" hidden="1">
      <c r="A152" s="22">
        <v>148</v>
      </c>
      <c r="B152" s="22" t="s">
        <v>33</v>
      </c>
      <c r="C152" s="22" t="s">
        <v>159</v>
      </c>
      <c r="D152" s="22" t="s">
        <v>184</v>
      </c>
      <c r="E152" s="22"/>
      <c r="F152" s="22" t="s">
        <v>826</v>
      </c>
      <c r="G152" s="22"/>
      <c r="H152" s="22"/>
      <c r="I152" s="22" t="s">
        <v>810</v>
      </c>
      <c r="J152" s="22" t="s">
        <v>23</v>
      </c>
      <c r="K152" s="22" t="s">
        <v>450</v>
      </c>
      <c r="L152" s="22" t="s">
        <v>276</v>
      </c>
      <c r="M152" s="22"/>
      <c r="N152" s="22"/>
      <c r="O152" s="24">
        <f t="shared" si="3"/>
        <v>0</v>
      </c>
      <c r="P152" s="22">
        <v>60</v>
      </c>
      <c r="Q152" s="22"/>
      <c r="R152" s="22">
        <v>2334</v>
      </c>
      <c r="S152" s="65" t="s">
        <v>812</v>
      </c>
      <c r="T152" s="7"/>
    </row>
    <row r="153" spans="1:20" s="23" customFormat="1" hidden="1">
      <c r="A153" s="22">
        <v>149</v>
      </c>
      <c r="B153" s="22" t="s">
        <v>33</v>
      </c>
      <c r="C153" s="22" t="s">
        <v>159</v>
      </c>
      <c r="D153" s="22" t="s">
        <v>86</v>
      </c>
      <c r="E153" s="22"/>
      <c r="F153" s="22" t="s">
        <v>827</v>
      </c>
      <c r="G153" s="22"/>
      <c r="H153" s="22"/>
      <c r="I153" s="22" t="s">
        <v>810</v>
      </c>
      <c r="J153" s="22" t="s">
        <v>23</v>
      </c>
      <c r="K153" s="22" t="s">
        <v>450</v>
      </c>
      <c r="L153" s="22" t="s">
        <v>276</v>
      </c>
      <c r="M153" s="22"/>
      <c r="N153" s="22"/>
      <c r="O153" s="24">
        <f t="shared" si="3"/>
        <v>0</v>
      </c>
      <c r="P153" s="22">
        <v>60</v>
      </c>
      <c r="Q153" s="22"/>
      <c r="R153" s="22">
        <v>2334</v>
      </c>
      <c r="S153" s="65" t="s">
        <v>812</v>
      </c>
      <c r="T153" s="7"/>
    </row>
    <row r="154" spans="1:20" s="23" customFormat="1" hidden="1">
      <c r="A154" s="22">
        <v>150</v>
      </c>
      <c r="B154" s="22" t="s">
        <v>33</v>
      </c>
      <c r="C154" s="22" t="s">
        <v>159</v>
      </c>
      <c r="D154" s="22" t="s">
        <v>210</v>
      </c>
      <c r="E154" s="22"/>
      <c r="F154" s="22" t="s">
        <v>828</v>
      </c>
      <c r="G154" s="22"/>
      <c r="H154" s="22"/>
      <c r="I154" s="22" t="s">
        <v>810</v>
      </c>
      <c r="J154" s="22" t="s">
        <v>23</v>
      </c>
      <c r="K154" s="22" t="s">
        <v>450</v>
      </c>
      <c r="L154" s="22" t="s">
        <v>276</v>
      </c>
      <c r="M154" s="22"/>
      <c r="N154" s="22"/>
      <c r="O154" s="24">
        <f t="shared" si="3"/>
        <v>0</v>
      </c>
      <c r="P154" s="22">
        <v>60</v>
      </c>
      <c r="Q154" s="22"/>
      <c r="R154" s="22">
        <v>2334</v>
      </c>
      <c r="S154" s="65" t="s">
        <v>812</v>
      </c>
      <c r="T154" s="7"/>
    </row>
    <row r="155" spans="1:20" s="23" customFormat="1" hidden="1">
      <c r="A155" s="22">
        <v>151</v>
      </c>
      <c r="B155" s="22" t="s">
        <v>33</v>
      </c>
      <c r="C155" s="22" t="s">
        <v>159</v>
      </c>
      <c r="D155" s="22" t="s">
        <v>243</v>
      </c>
      <c r="E155" s="22"/>
      <c r="F155" s="22" t="s">
        <v>829</v>
      </c>
      <c r="G155" s="22"/>
      <c r="H155" s="22"/>
      <c r="I155" s="22" t="s">
        <v>810</v>
      </c>
      <c r="J155" s="22" t="s">
        <v>23</v>
      </c>
      <c r="K155" s="22" t="s">
        <v>450</v>
      </c>
      <c r="L155" s="22" t="s">
        <v>276</v>
      </c>
      <c r="M155" s="22"/>
      <c r="N155" s="22"/>
      <c r="O155" s="24">
        <f t="shared" si="3"/>
        <v>0</v>
      </c>
      <c r="P155" s="22">
        <v>60</v>
      </c>
      <c r="Q155" s="22"/>
      <c r="R155" s="22">
        <v>2334</v>
      </c>
      <c r="S155" s="65" t="s">
        <v>812</v>
      </c>
      <c r="T155" s="7"/>
    </row>
    <row r="156" spans="1:20" s="23" customFormat="1" hidden="1">
      <c r="A156" s="22">
        <v>152</v>
      </c>
      <c r="B156" s="22" t="s">
        <v>33</v>
      </c>
      <c r="C156" s="22" t="s">
        <v>159</v>
      </c>
      <c r="D156" s="22" t="s">
        <v>264</v>
      </c>
      <c r="E156" s="22"/>
      <c r="F156" s="22" t="s">
        <v>830</v>
      </c>
      <c r="G156" s="22"/>
      <c r="H156" s="22"/>
      <c r="I156" s="22" t="s">
        <v>810</v>
      </c>
      <c r="J156" s="22" t="s">
        <v>23</v>
      </c>
      <c r="K156" s="22" t="s">
        <v>450</v>
      </c>
      <c r="L156" s="22" t="s">
        <v>276</v>
      </c>
      <c r="M156" s="22"/>
      <c r="N156" s="22"/>
      <c r="O156" s="24">
        <f t="shared" si="3"/>
        <v>0</v>
      </c>
      <c r="P156" s="22">
        <v>60</v>
      </c>
      <c r="Q156" s="22"/>
      <c r="R156" s="22">
        <v>2334</v>
      </c>
      <c r="S156" s="65" t="s">
        <v>812</v>
      </c>
      <c r="T156" s="7"/>
    </row>
    <row r="157" spans="1:20" s="23" customFormat="1" hidden="1">
      <c r="A157" s="22">
        <v>153</v>
      </c>
      <c r="B157" s="22" t="s">
        <v>33</v>
      </c>
      <c r="C157" s="22" t="s">
        <v>159</v>
      </c>
      <c r="D157" s="22" t="s">
        <v>101</v>
      </c>
      <c r="E157" s="22"/>
      <c r="F157" s="22" t="s">
        <v>831</v>
      </c>
      <c r="G157" s="22"/>
      <c r="H157" s="22"/>
      <c r="I157" s="22" t="s">
        <v>810</v>
      </c>
      <c r="J157" s="22" t="s">
        <v>23</v>
      </c>
      <c r="K157" s="22" t="s">
        <v>450</v>
      </c>
      <c r="L157" s="22" t="s">
        <v>276</v>
      </c>
      <c r="M157" s="22"/>
      <c r="N157" s="22"/>
      <c r="O157" s="24">
        <f t="shared" si="3"/>
        <v>0</v>
      </c>
      <c r="P157" s="22">
        <v>60</v>
      </c>
      <c r="Q157" s="22"/>
      <c r="R157" s="22">
        <v>2334</v>
      </c>
      <c r="S157" s="65" t="s">
        <v>812</v>
      </c>
      <c r="T157" s="7"/>
    </row>
    <row r="158" spans="1:20" s="23" customFormat="1" hidden="1">
      <c r="A158" s="22">
        <v>154</v>
      </c>
      <c r="B158" s="22" t="s">
        <v>33</v>
      </c>
      <c r="C158" s="22" t="s">
        <v>159</v>
      </c>
      <c r="D158" s="22" t="s">
        <v>398</v>
      </c>
      <c r="E158" s="22"/>
      <c r="F158" s="22" t="s">
        <v>832</v>
      </c>
      <c r="G158" s="22"/>
      <c r="H158" s="22"/>
      <c r="I158" s="22" t="s">
        <v>810</v>
      </c>
      <c r="J158" s="22" t="s">
        <v>23</v>
      </c>
      <c r="K158" s="22" t="s">
        <v>450</v>
      </c>
      <c r="L158" s="22" t="s">
        <v>276</v>
      </c>
      <c r="M158" s="22"/>
      <c r="N158" s="22"/>
      <c r="O158" s="24">
        <f t="shared" si="3"/>
        <v>0</v>
      </c>
      <c r="P158" s="22">
        <v>60</v>
      </c>
      <c r="Q158" s="22"/>
      <c r="R158" s="22">
        <v>2334</v>
      </c>
      <c r="S158" s="65" t="s">
        <v>812</v>
      </c>
      <c r="T158" s="7"/>
    </row>
    <row r="159" spans="1:20" s="23" customFormat="1" hidden="1">
      <c r="A159" s="22">
        <v>155</v>
      </c>
      <c r="B159" s="22" t="s">
        <v>33</v>
      </c>
      <c r="C159" s="22" t="s">
        <v>159</v>
      </c>
      <c r="D159" s="22" t="s">
        <v>2201</v>
      </c>
      <c r="E159" s="22"/>
      <c r="F159" s="22" t="s">
        <v>833</v>
      </c>
      <c r="G159" s="22"/>
      <c r="H159" s="22"/>
      <c r="I159" s="22" t="s">
        <v>810</v>
      </c>
      <c r="J159" s="22" t="s">
        <v>23</v>
      </c>
      <c r="K159" s="22" t="s">
        <v>450</v>
      </c>
      <c r="L159" s="22" t="s">
        <v>276</v>
      </c>
      <c r="M159" s="22"/>
      <c r="N159" s="22"/>
      <c r="O159" s="24">
        <f t="shared" si="3"/>
        <v>0</v>
      </c>
      <c r="P159" s="22">
        <v>60</v>
      </c>
      <c r="Q159" s="22"/>
      <c r="R159" s="22">
        <v>2334</v>
      </c>
      <c r="S159" s="65" t="s">
        <v>812</v>
      </c>
      <c r="T159" s="7"/>
    </row>
    <row r="160" spans="1:20" s="23" customFormat="1" hidden="1">
      <c r="A160" s="22">
        <v>156</v>
      </c>
      <c r="B160" s="22" t="s">
        <v>33</v>
      </c>
      <c r="C160" s="22" t="s">
        <v>159</v>
      </c>
      <c r="D160" s="22" t="s">
        <v>235</v>
      </c>
      <c r="E160" s="22"/>
      <c r="F160" s="22" t="s">
        <v>813</v>
      </c>
      <c r="G160" s="22" t="s">
        <v>844</v>
      </c>
      <c r="H160" s="22">
        <v>32766.71</v>
      </c>
      <c r="I160" s="22" t="s">
        <v>21</v>
      </c>
      <c r="J160" s="22" t="s">
        <v>23</v>
      </c>
      <c r="K160" s="22" t="s">
        <v>450</v>
      </c>
      <c r="L160" s="22" t="s">
        <v>276</v>
      </c>
      <c r="M160" s="22"/>
      <c r="N160" s="22"/>
      <c r="O160" s="24">
        <f t="shared" si="3"/>
        <v>30061.201834862382</v>
      </c>
      <c r="P160" s="22">
        <v>60</v>
      </c>
      <c r="Q160" s="22"/>
      <c r="R160" s="22">
        <v>2334</v>
      </c>
      <c r="S160" s="65" t="s">
        <v>812</v>
      </c>
      <c r="T160" s="7"/>
    </row>
    <row r="161" spans="1:20" s="23" customFormat="1" hidden="1">
      <c r="A161" s="22">
        <v>157</v>
      </c>
      <c r="B161" s="22" t="s">
        <v>33</v>
      </c>
      <c r="C161" s="22" t="s">
        <v>159</v>
      </c>
      <c r="D161" s="22" t="s">
        <v>665</v>
      </c>
      <c r="E161" s="22"/>
      <c r="F161" s="22" t="s">
        <v>820</v>
      </c>
      <c r="G161" s="22" t="s">
        <v>845</v>
      </c>
      <c r="H161" s="22">
        <v>441.45</v>
      </c>
      <c r="I161" s="22" t="s">
        <v>21</v>
      </c>
      <c r="J161" s="22" t="s">
        <v>23</v>
      </c>
      <c r="K161" s="22" t="s">
        <v>450</v>
      </c>
      <c r="L161" s="22" t="s">
        <v>276</v>
      </c>
      <c r="M161" s="22"/>
      <c r="N161" s="22"/>
      <c r="O161" s="24">
        <f t="shared" si="3"/>
        <v>404.99999999999994</v>
      </c>
      <c r="P161" s="22">
        <v>60</v>
      </c>
      <c r="Q161" s="22"/>
      <c r="R161" s="22">
        <v>2334</v>
      </c>
      <c r="S161" s="65" t="s">
        <v>812</v>
      </c>
      <c r="T161" s="7"/>
    </row>
    <row r="162" spans="1:20" s="23" customFormat="1" hidden="1">
      <c r="A162" s="22">
        <v>158</v>
      </c>
      <c r="B162" s="22" t="s">
        <v>33</v>
      </c>
      <c r="C162" s="22" t="s">
        <v>159</v>
      </c>
      <c r="D162" s="22" t="s">
        <v>57</v>
      </c>
      <c r="E162" s="22"/>
      <c r="F162" s="22" t="s">
        <v>817</v>
      </c>
      <c r="G162" s="22" t="s">
        <v>846</v>
      </c>
      <c r="H162" s="22">
        <v>1005.2</v>
      </c>
      <c r="I162" s="22" t="s">
        <v>21</v>
      </c>
      <c r="J162" s="22" t="s">
        <v>23</v>
      </c>
      <c r="K162" s="22" t="s">
        <v>450</v>
      </c>
      <c r="L162" s="22" t="s">
        <v>276</v>
      </c>
      <c r="M162" s="22"/>
      <c r="N162" s="22"/>
      <c r="O162" s="24">
        <f t="shared" si="3"/>
        <v>922.20183486238534</v>
      </c>
      <c r="P162" s="22">
        <v>60</v>
      </c>
      <c r="Q162" s="22"/>
      <c r="R162" s="22">
        <v>2334</v>
      </c>
      <c r="S162" s="65" t="s">
        <v>812</v>
      </c>
      <c r="T162" s="7"/>
    </row>
    <row r="163" spans="1:20" s="23" customFormat="1" hidden="1">
      <c r="A163" s="22">
        <v>159</v>
      </c>
      <c r="B163" s="22" t="s">
        <v>33</v>
      </c>
      <c r="C163" s="22" t="s">
        <v>159</v>
      </c>
      <c r="D163" s="22" t="s">
        <v>94</v>
      </c>
      <c r="E163" s="22"/>
      <c r="F163" s="22" t="s">
        <v>818</v>
      </c>
      <c r="G163" s="22" t="s">
        <v>847</v>
      </c>
      <c r="H163" s="22">
        <v>329.62</v>
      </c>
      <c r="I163" s="22" t="s">
        <v>21</v>
      </c>
      <c r="J163" s="22" t="s">
        <v>23</v>
      </c>
      <c r="K163" s="22" t="s">
        <v>450</v>
      </c>
      <c r="L163" s="22" t="s">
        <v>276</v>
      </c>
      <c r="M163" s="22"/>
      <c r="N163" s="22"/>
      <c r="O163" s="24">
        <f t="shared" si="3"/>
        <v>302.40366972477062</v>
      </c>
      <c r="P163" s="22">
        <v>60</v>
      </c>
      <c r="Q163" s="22"/>
      <c r="R163" s="22">
        <v>2334</v>
      </c>
      <c r="S163" s="65" t="s">
        <v>812</v>
      </c>
      <c r="T163" s="7"/>
    </row>
    <row r="164" spans="1:20" s="23" customFormat="1" hidden="1">
      <c r="A164" s="22">
        <v>160</v>
      </c>
      <c r="B164" s="22" t="s">
        <v>33</v>
      </c>
      <c r="C164" s="22" t="s">
        <v>159</v>
      </c>
      <c r="D164" s="22" t="s">
        <v>96</v>
      </c>
      <c r="E164" s="22"/>
      <c r="F164" s="22" t="s">
        <v>819</v>
      </c>
      <c r="G164" s="22" t="s">
        <v>848</v>
      </c>
      <c r="H164" s="22">
        <v>282.86</v>
      </c>
      <c r="I164" s="22" t="s">
        <v>21</v>
      </c>
      <c r="J164" s="22" t="s">
        <v>23</v>
      </c>
      <c r="K164" s="22" t="s">
        <v>450</v>
      </c>
      <c r="L164" s="22" t="s">
        <v>276</v>
      </c>
      <c r="M164" s="22"/>
      <c r="N164" s="22"/>
      <c r="O164" s="24">
        <f t="shared" si="3"/>
        <v>259.50458715596329</v>
      </c>
      <c r="P164" s="22">
        <v>60</v>
      </c>
      <c r="Q164" s="22"/>
      <c r="R164" s="22">
        <v>2334</v>
      </c>
      <c r="S164" s="65" t="s">
        <v>812</v>
      </c>
      <c r="T164" s="7"/>
    </row>
    <row r="165" spans="1:20" s="23" customFormat="1">
      <c r="A165" s="22">
        <v>161</v>
      </c>
      <c r="B165" s="22" t="s">
        <v>33</v>
      </c>
      <c r="C165" s="22" t="s">
        <v>159</v>
      </c>
      <c r="D165" s="22" t="s">
        <v>162</v>
      </c>
      <c r="E165" s="22"/>
      <c r="F165" s="22" t="s">
        <v>820</v>
      </c>
      <c r="G165" s="22" t="s">
        <v>849</v>
      </c>
      <c r="H165" s="22">
        <v>19.04</v>
      </c>
      <c r="I165" s="22" t="s">
        <v>21</v>
      </c>
      <c r="J165" s="22" t="s">
        <v>23</v>
      </c>
      <c r="K165" s="22" t="s">
        <v>450</v>
      </c>
      <c r="L165" s="22" t="s">
        <v>276</v>
      </c>
      <c r="M165" s="22"/>
      <c r="N165" s="22"/>
      <c r="O165" s="24">
        <f t="shared" si="3"/>
        <v>17.467889908256879</v>
      </c>
      <c r="P165" s="22">
        <v>60</v>
      </c>
      <c r="Q165" s="22"/>
      <c r="R165" s="22">
        <v>2334</v>
      </c>
      <c r="S165" s="65" t="s">
        <v>812</v>
      </c>
      <c r="T165" s="7"/>
    </row>
    <row r="166" spans="1:20" s="23" customFormat="1" hidden="1">
      <c r="A166" s="22">
        <v>162</v>
      </c>
      <c r="B166" s="22" t="s">
        <v>33</v>
      </c>
      <c r="C166" s="22" t="s">
        <v>159</v>
      </c>
      <c r="D166" s="22" t="s">
        <v>223</v>
      </c>
      <c r="E166" s="22"/>
      <c r="F166" s="22" t="s">
        <v>825</v>
      </c>
      <c r="G166" s="22" t="s">
        <v>850</v>
      </c>
      <c r="H166" s="22">
        <v>614.76</v>
      </c>
      <c r="I166" s="22" t="s">
        <v>21</v>
      </c>
      <c r="J166" s="22" t="s">
        <v>23</v>
      </c>
      <c r="K166" s="22" t="s">
        <v>450</v>
      </c>
      <c r="L166" s="22" t="s">
        <v>276</v>
      </c>
      <c r="M166" s="22"/>
      <c r="N166" s="22"/>
      <c r="O166" s="24">
        <f t="shared" si="3"/>
        <v>564</v>
      </c>
      <c r="P166" s="22">
        <v>60</v>
      </c>
      <c r="Q166" s="22"/>
      <c r="R166" s="22">
        <v>2334</v>
      </c>
      <c r="S166" s="65" t="s">
        <v>812</v>
      </c>
      <c r="T166" s="7"/>
    </row>
    <row r="167" spans="1:20" s="23" customFormat="1" hidden="1">
      <c r="A167" s="22">
        <v>163</v>
      </c>
      <c r="B167" s="22" t="s">
        <v>33</v>
      </c>
      <c r="C167" s="22" t="s">
        <v>159</v>
      </c>
      <c r="D167" s="22" t="s">
        <v>184</v>
      </c>
      <c r="E167" s="22"/>
      <c r="F167" s="22" t="s">
        <v>826</v>
      </c>
      <c r="G167" s="22" t="s">
        <v>851</v>
      </c>
      <c r="H167" s="22">
        <v>23819.66</v>
      </c>
      <c r="I167" s="22" t="s">
        <v>21</v>
      </c>
      <c r="J167" s="22" t="s">
        <v>23</v>
      </c>
      <c r="K167" s="22" t="s">
        <v>450</v>
      </c>
      <c r="L167" s="22" t="s">
        <v>276</v>
      </c>
      <c r="M167" s="22"/>
      <c r="N167" s="22"/>
      <c r="O167" s="24">
        <f t="shared" si="3"/>
        <v>21852.899082568805</v>
      </c>
      <c r="P167" s="22">
        <v>60</v>
      </c>
      <c r="Q167" s="22"/>
      <c r="R167" s="22">
        <v>2334</v>
      </c>
      <c r="S167" s="65" t="s">
        <v>812</v>
      </c>
      <c r="T167" s="7"/>
    </row>
    <row r="168" spans="1:20" s="23" customFormat="1" hidden="1">
      <c r="A168" s="22">
        <v>164</v>
      </c>
      <c r="B168" s="22" t="s">
        <v>33</v>
      </c>
      <c r="C168" s="22" t="s">
        <v>159</v>
      </c>
      <c r="D168" s="22" t="s">
        <v>86</v>
      </c>
      <c r="E168" s="22"/>
      <c r="F168" s="22" t="s">
        <v>827</v>
      </c>
      <c r="G168" s="22" t="s">
        <v>852</v>
      </c>
      <c r="H168" s="22">
        <v>322.64</v>
      </c>
      <c r="I168" s="22" t="s">
        <v>21</v>
      </c>
      <c r="J168" s="22" t="s">
        <v>23</v>
      </c>
      <c r="K168" s="22" t="s">
        <v>450</v>
      </c>
      <c r="L168" s="22" t="s">
        <v>276</v>
      </c>
      <c r="M168" s="22"/>
      <c r="N168" s="22"/>
      <c r="O168" s="24">
        <f t="shared" si="3"/>
        <v>295.99999999999994</v>
      </c>
      <c r="P168" s="22">
        <v>60</v>
      </c>
      <c r="Q168" s="22"/>
      <c r="R168" s="22">
        <v>2334</v>
      </c>
      <c r="S168" s="65" t="s">
        <v>812</v>
      </c>
      <c r="T168" s="7"/>
    </row>
    <row r="169" spans="1:20" s="23" customFormat="1" hidden="1">
      <c r="A169" s="22">
        <v>165</v>
      </c>
      <c r="B169" s="22" t="s">
        <v>33</v>
      </c>
      <c r="C169" s="22" t="s">
        <v>159</v>
      </c>
      <c r="D169" s="22" t="s">
        <v>210</v>
      </c>
      <c r="E169" s="22"/>
      <c r="F169" s="22" t="s">
        <v>828</v>
      </c>
      <c r="G169" s="22" t="s">
        <v>853</v>
      </c>
      <c r="H169" s="22">
        <v>203.61</v>
      </c>
      <c r="I169" s="22" t="s">
        <v>21</v>
      </c>
      <c r="J169" s="22" t="s">
        <v>23</v>
      </c>
      <c r="K169" s="22" t="s">
        <v>450</v>
      </c>
      <c r="L169" s="22" t="s">
        <v>276</v>
      </c>
      <c r="M169" s="22"/>
      <c r="N169" s="22"/>
      <c r="O169" s="24">
        <f t="shared" si="3"/>
        <v>186.79816513761469</v>
      </c>
      <c r="P169" s="22">
        <v>60</v>
      </c>
      <c r="Q169" s="22"/>
      <c r="R169" s="22">
        <v>2334</v>
      </c>
      <c r="S169" s="65" t="s">
        <v>812</v>
      </c>
      <c r="T169" s="7"/>
    </row>
    <row r="170" spans="1:20" s="23" customFormat="1" hidden="1">
      <c r="A170" s="22">
        <v>166</v>
      </c>
      <c r="B170" s="22" t="s">
        <v>33</v>
      </c>
      <c r="C170" s="22" t="s">
        <v>159</v>
      </c>
      <c r="D170" s="22" t="s">
        <v>35</v>
      </c>
      <c r="E170" s="22"/>
      <c r="F170" s="22" t="s">
        <v>854</v>
      </c>
      <c r="G170" s="22" t="s">
        <v>855</v>
      </c>
      <c r="H170" s="22">
        <v>11414.26</v>
      </c>
      <c r="I170" s="22" t="s">
        <v>21</v>
      </c>
      <c r="J170" s="22" t="s">
        <v>23</v>
      </c>
      <c r="K170" s="22" t="s">
        <v>450</v>
      </c>
      <c r="L170" s="22" t="s">
        <v>276</v>
      </c>
      <c r="M170" s="22"/>
      <c r="N170" s="22"/>
      <c r="O170" s="24">
        <f t="shared" si="3"/>
        <v>10471.798165137614</v>
      </c>
      <c r="P170" s="22">
        <v>60</v>
      </c>
      <c r="Q170" s="22"/>
      <c r="R170" s="22">
        <v>2334</v>
      </c>
      <c r="S170" s="65" t="s">
        <v>812</v>
      </c>
      <c r="T170" s="7"/>
    </row>
    <row r="171" spans="1:20" s="23" customFormat="1" hidden="1">
      <c r="A171" s="22">
        <v>167</v>
      </c>
      <c r="B171" s="22" t="s">
        <v>33</v>
      </c>
      <c r="C171" s="22" t="s">
        <v>159</v>
      </c>
      <c r="D171" s="22" t="s">
        <v>101</v>
      </c>
      <c r="E171" s="22"/>
      <c r="F171" s="22" t="s">
        <v>831</v>
      </c>
      <c r="G171" s="22" t="s">
        <v>856</v>
      </c>
      <c r="H171" s="22">
        <v>12052.13</v>
      </c>
      <c r="I171" s="22" t="s">
        <v>21</v>
      </c>
      <c r="J171" s="22" t="s">
        <v>23</v>
      </c>
      <c r="K171" s="22" t="s">
        <v>450</v>
      </c>
      <c r="L171" s="22" t="s">
        <v>276</v>
      </c>
      <c r="M171" s="22"/>
      <c r="N171" s="22"/>
      <c r="O171" s="24">
        <f t="shared" si="3"/>
        <v>11056.999999999998</v>
      </c>
      <c r="P171" s="22">
        <v>60</v>
      </c>
      <c r="Q171" s="22"/>
      <c r="R171" s="22">
        <v>2334</v>
      </c>
      <c r="S171" s="65" t="s">
        <v>812</v>
      </c>
      <c r="T171" s="7"/>
    </row>
    <row r="172" spans="1:20" s="23" customFormat="1" hidden="1">
      <c r="A172" s="22">
        <v>168</v>
      </c>
      <c r="B172" s="22" t="s">
        <v>33</v>
      </c>
      <c r="C172" s="22" t="s">
        <v>159</v>
      </c>
      <c r="D172" s="22" t="s">
        <v>101</v>
      </c>
      <c r="E172" s="22"/>
      <c r="F172" s="22" t="s">
        <v>831</v>
      </c>
      <c r="G172" s="22" t="s">
        <v>857</v>
      </c>
      <c r="H172" s="22">
        <v>188.24</v>
      </c>
      <c r="I172" s="22" t="s">
        <v>21</v>
      </c>
      <c r="J172" s="22" t="s">
        <v>23</v>
      </c>
      <c r="K172" s="22" t="s">
        <v>450</v>
      </c>
      <c r="L172" s="22" t="s">
        <v>276</v>
      </c>
      <c r="M172" s="22"/>
      <c r="N172" s="22"/>
      <c r="O172" s="24">
        <f t="shared" si="3"/>
        <v>172.69724770642202</v>
      </c>
      <c r="P172" s="22">
        <v>60</v>
      </c>
      <c r="Q172" s="22"/>
      <c r="R172" s="22">
        <v>2334</v>
      </c>
      <c r="S172" s="65" t="s">
        <v>812</v>
      </c>
      <c r="T172" s="7" t="s">
        <v>858</v>
      </c>
    </row>
    <row r="173" spans="1:20" s="23" customFormat="1" hidden="1">
      <c r="A173" s="22">
        <v>169</v>
      </c>
      <c r="B173" s="22" t="s">
        <v>33</v>
      </c>
      <c r="C173" s="22" t="s">
        <v>159</v>
      </c>
      <c r="D173" s="22" t="s">
        <v>86</v>
      </c>
      <c r="E173" s="22"/>
      <c r="F173" s="22" t="s">
        <v>827</v>
      </c>
      <c r="G173" s="22" t="s">
        <v>859</v>
      </c>
      <c r="H173" s="22">
        <v>2354.4</v>
      </c>
      <c r="I173" s="22" t="s">
        <v>21</v>
      </c>
      <c r="J173" s="22" t="s">
        <v>23</v>
      </c>
      <c r="K173" s="22" t="s">
        <v>450</v>
      </c>
      <c r="L173" s="22" t="s">
        <v>276</v>
      </c>
      <c r="M173" s="22"/>
      <c r="N173" s="22"/>
      <c r="O173" s="24">
        <f t="shared" ref="O173:O236" si="4">H173/1.09</f>
        <v>2160</v>
      </c>
      <c r="P173" s="22">
        <v>60</v>
      </c>
      <c r="Q173" s="22"/>
      <c r="R173" s="22">
        <v>2334</v>
      </c>
      <c r="S173" s="65" t="s">
        <v>812</v>
      </c>
      <c r="T173" s="7" t="s">
        <v>858</v>
      </c>
    </row>
    <row r="174" spans="1:20" s="23" customFormat="1" hidden="1">
      <c r="A174" s="22">
        <v>170</v>
      </c>
      <c r="B174" s="22" t="s">
        <v>33</v>
      </c>
      <c r="C174" s="22" t="s">
        <v>159</v>
      </c>
      <c r="D174" s="22" t="s">
        <v>94</v>
      </c>
      <c r="E174" s="22"/>
      <c r="F174" s="22" t="s">
        <v>818</v>
      </c>
      <c r="G174" s="22" t="s">
        <v>860</v>
      </c>
      <c r="H174" s="22">
        <v>3462.01</v>
      </c>
      <c r="I174" s="22" t="s">
        <v>21</v>
      </c>
      <c r="J174" s="22" t="s">
        <v>23</v>
      </c>
      <c r="K174" s="22" t="s">
        <v>450</v>
      </c>
      <c r="L174" s="22" t="s">
        <v>276</v>
      </c>
      <c r="M174" s="22"/>
      <c r="N174" s="22"/>
      <c r="O174" s="24">
        <f t="shared" si="4"/>
        <v>3176.1559633027523</v>
      </c>
      <c r="P174" s="22">
        <v>60</v>
      </c>
      <c r="Q174" s="22"/>
      <c r="R174" s="22">
        <v>2334</v>
      </c>
      <c r="S174" s="65" t="s">
        <v>812</v>
      </c>
      <c r="T174" s="7" t="s">
        <v>858</v>
      </c>
    </row>
    <row r="175" spans="1:20" hidden="1">
      <c r="A175" s="1">
        <v>171</v>
      </c>
      <c r="B175" s="1" t="s">
        <v>33</v>
      </c>
      <c r="C175" s="1" t="s">
        <v>159</v>
      </c>
      <c r="D175" s="1" t="s">
        <v>223</v>
      </c>
      <c r="E175" s="1"/>
      <c r="F175" s="1" t="s">
        <v>825</v>
      </c>
      <c r="G175" s="1" t="s">
        <v>861</v>
      </c>
      <c r="H175" s="1">
        <v>372.73</v>
      </c>
      <c r="I175" s="1" t="s">
        <v>21</v>
      </c>
      <c r="J175" s="1" t="s">
        <v>23</v>
      </c>
      <c r="K175" s="1" t="s">
        <v>450</v>
      </c>
      <c r="L175" s="1" t="s">
        <v>900</v>
      </c>
      <c r="M175" s="1"/>
      <c r="N175" s="1"/>
      <c r="O175" s="14">
        <f t="shared" si="4"/>
        <v>341.95412844036696</v>
      </c>
      <c r="P175" s="1">
        <v>60</v>
      </c>
      <c r="Q175" s="1"/>
      <c r="R175" s="1">
        <v>2334</v>
      </c>
      <c r="S175" s="64" t="s">
        <v>812</v>
      </c>
      <c r="T175" s="2" t="s">
        <v>858</v>
      </c>
    </row>
    <row r="176" spans="1:20" s="23" customFormat="1" hidden="1">
      <c r="A176" s="22">
        <v>172</v>
      </c>
      <c r="B176" s="22" t="s">
        <v>33</v>
      </c>
      <c r="C176" s="22" t="s">
        <v>159</v>
      </c>
      <c r="D176" s="22" t="s">
        <v>226</v>
      </c>
      <c r="E176" s="22"/>
      <c r="F176" s="22" t="s">
        <v>862</v>
      </c>
      <c r="G176" s="22" t="s">
        <v>863</v>
      </c>
      <c r="H176" s="22">
        <v>1283.9100000000001</v>
      </c>
      <c r="I176" s="22" t="s">
        <v>21</v>
      </c>
      <c r="J176" s="22" t="s">
        <v>23</v>
      </c>
      <c r="K176" s="22" t="s">
        <v>450</v>
      </c>
      <c r="L176" s="22" t="s">
        <v>276</v>
      </c>
      <c r="M176" s="22"/>
      <c r="N176" s="22"/>
      <c r="O176" s="24">
        <f t="shared" si="4"/>
        <v>1177.8990825688072</v>
      </c>
      <c r="P176" s="22">
        <v>60</v>
      </c>
      <c r="Q176" s="22"/>
      <c r="R176" s="22">
        <v>2334</v>
      </c>
      <c r="S176" s="65" t="s">
        <v>812</v>
      </c>
      <c r="T176" s="7" t="s">
        <v>858</v>
      </c>
    </row>
    <row r="177" spans="1:20" s="23" customFormat="1" hidden="1">
      <c r="A177" s="22">
        <v>173</v>
      </c>
      <c r="B177" s="22" t="s">
        <v>33</v>
      </c>
      <c r="C177" s="22" t="s">
        <v>159</v>
      </c>
      <c r="D177" s="22" t="s">
        <v>184</v>
      </c>
      <c r="E177" s="22"/>
      <c r="F177" s="22" t="s">
        <v>826</v>
      </c>
      <c r="G177" s="22" t="s">
        <v>864</v>
      </c>
      <c r="H177" s="22">
        <v>2494.6799999999998</v>
      </c>
      <c r="I177" s="22" t="s">
        <v>21</v>
      </c>
      <c r="J177" s="22" t="s">
        <v>23</v>
      </c>
      <c r="K177" s="22" t="s">
        <v>450</v>
      </c>
      <c r="L177" s="22" t="s">
        <v>276</v>
      </c>
      <c r="M177" s="22"/>
      <c r="N177" s="22"/>
      <c r="O177" s="24">
        <f t="shared" si="4"/>
        <v>2288.6972477064219</v>
      </c>
      <c r="P177" s="22">
        <v>60</v>
      </c>
      <c r="Q177" s="22"/>
      <c r="R177" s="22">
        <v>2334</v>
      </c>
      <c r="S177" s="65" t="s">
        <v>812</v>
      </c>
      <c r="T177" s="7" t="s">
        <v>858</v>
      </c>
    </row>
    <row r="178" spans="1:20" s="23" customFormat="1" hidden="1">
      <c r="A178" s="22">
        <v>174</v>
      </c>
      <c r="B178" s="22" t="s">
        <v>33</v>
      </c>
      <c r="C178" s="22" t="s">
        <v>159</v>
      </c>
      <c r="D178" s="22" t="s">
        <v>195</v>
      </c>
      <c r="E178" s="22"/>
      <c r="F178" s="22" t="s">
        <v>196</v>
      </c>
      <c r="G178" s="22" t="s">
        <v>873</v>
      </c>
      <c r="H178" s="22">
        <v>21.91</v>
      </c>
      <c r="I178" s="22" t="s">
        <v>21</v>
      </c>
      <c r="J178" s="22" t="s">
        <v>23</v>
      </c>
      <c r="K178" s="22" t="s">
        <v>93</v>
      </c>
      <c r="L178" s="22" t="s">
        <v>276</v>
      </c>
      <c r="M178" s="22"/>
      <c r="N178" s="22"/>
      <c r="O178" s="24">
        <f t="shared" si="4"/>
        <v>20.100917431192659</v>
      </c>
      <c r="P178" s="22">
        <v>60</v>
      </c>
      <c r="Q178" s="22"/>
      <c r="R178" s="22">
        <v>8800</v>
      </c>
      <c r="S178" s="65" t="s">
        <v>812</v>
      </c>
      <c r="T178" s="7"/>
    </row>
    <row r="179" spans="1:20" hidden="1">
      <c r="A179" s="1">
        <v>175</v>
      </c>
      <c r="B179" s="1" t="s">
        <v>33</v>
      </c>
      <c r="C179" s="1" t="s">
        <v>159</v>
      </c>
      <c r="D179" s="1" t="s">
        <v>226</v>
      </c>
      <c r="E179" s="1"/>
      <c r="F179" s="1" t="s">
        <v>862</v>
      </c>
      <c r="G179" s="1" t="s">
        <v>862</v>
      </c>
      <c r="H179" s="1"/>
      <c r="I179" s="1" t="s">
        <v>21</v>
      </c>
      <c r="J179" s="1" t="s">
        <v>23</v>
      </c>
      <c r="K179" s="1" t="s">
        <v>450</v>
      </c>
      <c r="L179" s="1" t="s">
        <v>900</v>
      </c>
      <c r="M179" s="1"/>
      <c r="N179" s="1"/>
      <c r="O179" s="14">
        <f t="shared" si="4"/>
        <v>0</v>
      </c>
      <c r="P179" s="1">
        <v>60</v>
      </c>
      <c r="Q179" s="1"/>
      <c r="R179" s="1">
        <v>2334</v>
      </c>
      <c r="S179" s="64" t="s">
        <v>812</v>
      </c>
    </row>
    <row r="180" spans="1:20" s="23" customFormat="1" hidden="1">
      <c r="A180" s="22">
        <v>176</v>
      </c>
      <c r="B180" s="22" t="s">
        <v>33</v>
      </c>
      <c r="C180" s="22" t="s">
        <v>159</v>
      </c>
      <c r="D180" s="22" t="s">
        <v>35</v>
      </c>
      <c r="E180" s="22"/>
      <c r="F180" s="22" t="s">
        <v>854</v>
      </c>
      <c r="G180" s="22"/>
      <c r="H180" s="22"/>
      <c r="I180" s="22" t="s">
        <v>810</v>
      </c>
      <c r="J180" s="22" t="s">
        <v>23</v>
      </c>
      <c r="K180" s="22" t="s">
        <v>450</v>
      </c>
      <c r="L180" s="22" t="s">
        <v>276</v>
      </c>
      <c r="M180" s="22"/>
      <c r="N180" s="22"/>
      <c r="O180" s="24">
        <f t="shared" si="4"/>
        <v>0</v>
      </c>
      <c r="P180" s="22">
        <v>60</v>
      </c>
      <c r="Q180" s="22"/>
      <c r="R180" s="22">
        <v>2334</v>
      </c>
      <c r="S180" s="65" t="s">
        <v>812</v>
      </c>
      <c r="T180" s="7"/>
    </row>
    <row r="181" spans="1:20" s="23" customFormat="1" hidden="1">
      <c r="A181" s="22">
        <v>177</v>
      </c>
      <c r="B181" s="22" t="s">
        <v>33</v>
      </c>
      <c r="C181" s="22" t="s">
        <v>159</v>
      </c>
      <c r="D181" s="22" t="s">
        <v>184</v>
      </c>
      <c r="E181" s="22"/>
      <c r="F181" s="22" t="s">
        <v>218</v>
      </c>
      <c r="G181" s="22" t="s">
        <v>926</v>
      </c>
      <c r="H181" s="22">
        <v>161.76</v>
      </c>
      <c r="I181" s="22" t="s">
        <v>21</v>
      </c>
      <c r="J181" s="22" t="s">
        <v>23</v>
      </c>
      <c r="K181" s="22" t="s">
        <v>93</v>
      </c>
      <c r="L181" s="22" t="s">
        <v>276</v>
      </c>
      <c r="M181" s="22"/>
      <c r="N181" s="22"/>
      <c r="O181" s="24">
        <f t="shared" si="4"/>
        <v>148.40366972477062</v>
      </c>
      <c r="P181" s="22">
        <v>60</v>
      </c>
      <c r="Q181" s="22"/>
      <c r="R181" s="22">
        <v>8800</v>
      </c>
      <c r="S181" s="65" t="s">
        <v>812</v>
      </c>
      <c r="T181" s="7"/>
    </row>
    <row r="182" spans="1:20" s="23" customFormat="1" hidden="1">
      <c r="A182" s="22">
        <v>178</v>
      </c>
      <c r="B182" s="22" t="s">
        <v>33</v>
      </c>
      <c r="C182" s="22" t="s">
        <v>159</v>
      </c>
      <c r="D182" s="22" t="s">
        <v>86</v>
      </c>
      <c r="E182" s="22"/>
      <c r="F182" s="22" t="s">
        <v>283</v>
      </c>
      <c r="G182" s="22" t="s">
        <v>927</v>
      </c>
      <c r="H182" s="22">
        <v>49.05</v>
      </c>
      <c r="I182" s="22" t="s">
        <v>21</v>
      </c>
      <c r="J182" s="22" t="s">
        <v>23</v>
      </c>
      <c r="K182" s="22" t="s">
        <v>93</v>
      </c>
      <c r="L182" s="22" t="s">
        <v>276</v>
      </c>
      <c r="M182" s="22"/>
      <c r="N182" s="22"/>
      <c r="O182" s="24">
        <f t="shared" si="4"/>
        <v>44.999999999999993</v>
      </c>
      <c r="P182" s="22">
        <v>60</v>
      </c>
      <c r="Q182" s="22"/>
      <c r="R182" s="22">
        <v>8800</v>
      </c>
      <c r="S182" s="65" t="s">
        <v>812</v>
      </c>
      <c r="T182" s="7"/>
    </row>
    <row r="183" spans="1:20" s="23" customFormat="1" hidden="1">
      <c r="A183" s="22">
        <v>179</v>
      </c>
      <c r="B183" s="22" t="s">
        <v>33</v>
      </c>
      <c r="C183" s="22" t="s">
        <v>159</v>
      </c>
      <c r="D183" s="22" t="s">
        <v>235</v>
      </c>
      <c r="E183" s="22"/>
      <c r="F183" s="22" t="s">
        <v>246</v>
      </c>
      <c r="G183" s="22" t="s">
        <v>928</v>
      </c>
      <c r="H183" s="22">
        <v>385.59</v>
      </c>
      <c r="I183" s="22" t="s">
        <v>21</v>
      </c>
      <c r="J183" s="22" t="s">
        <v>23</v>
      </c>
      <c r="K183" s="22" t="s">
        <v>93</v>
      </c>
      <c r="L183" s="22" t="s">
        <v>276</v>
      </c>
      <c r="M183" s="22"/>
      <c r="N183" s="22"/>
      <c r="O183" s="24">
        <f t="shared" si="4"/>
        <v>353.75229357798162</v>
      </c>
      <c r="P183" s="22">
        <v>60</v>
      </c>
      <c r="Q183" s="22"/>
      <c r="R183" s="22">
        <v>8800</v>
      </c>
      <c r="S183" s="65" t="s">
        <v>812</v>
      </c>
      <c r="T183" s="7" t="s">
        <v>858</v>
      </c>
    </row>
    <row r="184" spans="1:20" s="23" customFormat="1" hidden="1">
      <c r="A184" s="22">
        <v>180</v>
      </c>
      <c r="B184" s="22" t="s">
        <v>33</v>
      </c>
      <c r="C184" s="22" t="s">
        <v>159</v>
      </c>
      <c r="D184" s="22" t="s">
        <v>57</v>
      </c>
      <c r="E184" s="22"/>
      <c r="F184" s="22" t="s">
        <v>216</v>
      </c>
      <c r="G184" s="22" t="s">
        <v>1179</v>
      </c>
      <c r="H184" s="22">
        <v>480.15</v>
      </c>
      <c r="I184" s="22" t="s">
        <v>21</v>
      </c>
      <c r="J184" s="22" t="s">
        <v>23</v>
      </c>
      <c r="K184" s="22" t="s">
        <v>93</v>
      </c>
      <c r="L184" s="22" t="s">
        <v>276</v>
      </c>
      <c r="M184" s="22"/>
      <c r="N184" s="22"/>
      <c r="O184" s="24">
        <f t="shared" si="4"/>
        <v>440.50458715596324</v>
      </c>
      <c r="P184" s="22">
        <v>60</v>
      </c>
      <c r="Q184" s="22"/>
      <c r="R184" s="22">
        <v>8800</v>
      </c>
      <c r="S184" s="65" t="s">
        <v>812</v>
      </c>
      <c r="T184" s="7" t="s">
        <v>858</v>
      </c>
    </row>
    <row r="185" spans="1:20" hidden="1">
      <c r="A185" s="1">
        <v>181</v>
      </c>
      <c r="B185" s="1" t="s">
        <v>33</v>
      </c>
      <c r="C185" s="1" t="s">
        <v>159</v>
      </c>
      <c r="D185" s="1" t="s">
        <v>94</v>
      </c>
      <c r="E185" s="1"/>
      <c r="F185" s="1" t="s">
        <v>231</v>
      </c>
      <c r="G185" s="1" t="s">
        <v>929</v>
      </c>
      <c r="H185" s="1">
        <v>12040.58</v>
      </c>
      <c r="I185" s="1" t="s">
        <v>21</v>
      </c>
      <c r="J185" s="1" t="s">
        <v>23</v>
      </c>
      <c r="K185" s="1" t="s">
        <v>450</v>
      </c>
      <c r="L185" s="1" t="s">
        <v>900</v>
      </c>
      <c r="M185" s="1"/>
      <c r="N185" s="1"/>
      <c r="O185" s="14">
        <f t="shared" si="4"/>
        <v>11046.40366972477</v>
      </c>
      <c r="P185" s="1">
        <v>60</v>
      </c>
      <c r="Q185" s="1"/>
      <c r="R185" s="1">
        <v>8800</v>
      </c>
      <c r="S185" s="64" t="s">
        <v>812</v>
      </c>
      <c r="T185" s="2" t="s">
        <v>858</v>
      </c>
    </row>
    <row r="186" spans="1:20" s="23" customFormat="1" ht="30" hidden="1">
      <c r="A186" s="22">
        <v>182</v>
      </c>
      <c r="B186" s="22" t="s">
        <v>33</v>
      </c>
      <c r="C186" s="22" t="s">
        <v>159</v>
      </c>
      <c r="D186" s="7" t="s">
        <v>931</v>
      </c>
      <c r="E186" s="7"/>
      <c r="F186" s="7" t="s">
        <v>205</v>
      </c>
      <c r="G186" s="7" t="s">
        <v>932</v>
      </c>
      <c r="H186" s="7">
        <v>561.35</v>
      </c>
      <c r="I186" s="7" t="s">
        <v>21</v>
      </c>
      <c r="J186" s="7" t="s">
        <v>23</v>
      </c>
      <c r="K186" s="7" t="s">
        <v>93</v>
      </c>
      <c r="L186" s="7" t="s">
        <v>276</v>
      </c>
      <c r="M186" s="22"/>
      <c r="N186" s="22"/>
      <c r="O186" s="24">
        <f t="shared" si="4"/>
        <v>515</v>
      </c>
      <c r="P186" s="22">
        <v>60</v>
      </c>
      <c r="Q186" s="22"/>
      <c r="R186" s="22">
        <v>8800</v>
      </c>
      <c r="S186" s="65" t="s">
        <v>812</v>
      </c>
      <c r="T186" s="7"/>
    </row>
    <row r="187" spans="1:20" s="23" customFormat="1" hidden="1">
      <c r="A187" s="22">
        <v>183</v>
      </c>
      <c r="B187" s="22" t="s">
        <v>33</v>
      </c>
      <c r="C187" s="22" t="s">
        <v>159</v>
      </c>
      <c r="D187" s="22" t="s">
        <v>235</v>
      </c>
      <c r="E187" s="22"/>
      <c r="F187" s="22" t="s">
        <v>246</v>
      </c>
      <c r="G187" s="22" t="s">
        <v>933</v>
      </c>
      <c r="H187" s="22">
        <v>18.64</v>
      </c>
      <c r="I187" s="22" t="s">
        <v>21</v>
      </c>
      <c r="J187" s="22" t="s">
        <v>23</v>
      </c>
      <c r="K187" s="22" t="s">
        <v>93</v>
      </c>
      <c r="L187" s="22" t="s">
        <v>276</v>
      </c>
      <c r="M187" s="22"/>
      <c r="N187" s="22"/>
      <c r="O187" s="24">
        <f t="shared" si="4"/>
        <v>17.100917431192659</v>
      </c>
      <c r="P187" s="22">
        <v>60</v>
      </c>
      <c r="Q187" s="22"/>
      <c r="R187" s="22">
        <v>8800</v>
      </c>
      <c r="S187" s="65" t="s">
        <v>812</v>
      </c>
      <c r="T187" s="7"/>
    </row>
    <row r="188" spans="1:20" s="23" customFormat="1" hidden="1">
      <c r="A188" s="22">
        <v>184</v>
      </c>
      <c r="B188" s="22" t="s">
        <v>33</v>
      </c>
      <c r="C188" s="22" t="s">
        <v>159</v>
      </c>
      <c r="D188" s="22" t="s">
        <v>94</v>
      </c>
      <c r="E188" s="22"/>
      <c r="F188" s="22" t="s">
        <v>934</v>
      </c>
      <c r="G188" s="22" t="s">
        <v>935</v>
      </c>
      <c r="H188" s="22">
        <v>243.62</v>
      </c>
      <c r="I188" s="22" t="s">
        <v>21</v>
      </c>
      <c r="J188" s="22" t="s">
        <v>23</v>
      </c>
      <c r="K188" s="22" t="s">
        <v>93</v>
      </c>
      <c r="L188" s="22" t="s">
        <v>276</v>
      </c>
      <c r="M188" s="22"/>
      <c r="N188" s="22"/>
      <c r="O188" s="24">
        <f t="shared" si="4"/>
        <v>223.50458715596329</v>
      </c>
      <c r="P188" s="22">
        <v>60</v>
      </c>
      <c r="Q188" s="22"/>
      <c r="R188" s="22">
        <v>8800</v>
      </c>
      <c r="S188" s="65" t="s">
        <v>812</v>
      </c>
      <c r="T188" s="7"/>
    </row>
    <row r="189" spans="1:20" s="23" customFormat="1" hidden="1">
      <c r="A189" s="22">
        <v>185</v>
      </c>
      <c r="B189" s="22" t="s">
        <v>33</v>
      </c>
      <c r="C189" s="22" t="s">
        <v>159</v>
      </c>
      <c r="D189" s="22" t="s">
        <v>223</v>
      </c>
      <c r="E189" s="22"/>
      <c r="F189" s="22" t="s">
        <v>825</v>
      </c>
      <c r="G189" s="22" t="s">
        <v>936</v>
      </c>
      <c r="H189" s="22">
        <v>12344.25</v>
      </c>
      <c r="I189" s="22" t="s">
        <v>21</v>
      </c>
      <c r="J189" s="22" t="s">
        <v>23</v>
      </c>
      <c r="K189" s="22" t="s">
        <v>450</v>
      </c>
      <c r="L189" s="22" t="s">
        <v>276</v>
      </c>
      <c r="M189" s="22"/>
      <c r="N189" s="22"/>
      <c r="O189" s="24">
        <f t="shared" si="4"/>
        <v>11325</v>
      </c>
      <c r="P189" s="22">
        <v>60</v>
      </c>
      <c r="Q189" s="22"/>
      <c r="R189" s="22">
        <v>2334</v>
      </c>
      <c r="S189" s="65" t="s">
        <v>812</v>
      </c>
      <c r="T189" s="7"/>
    </row>
    <row r="190" spans="1:20" s="25" customFormat="1" hidden="1">
      <c r="A190" s="20">
        <v>186</v>
      </c>
      <c r="B190" s="20" t="s">
        <v>33</v>
      </c>
      <c r="C190" s="20" t="s">
        <v>159</v>
      </c>
      <c r="D190" s="20" t="s">
        <v>94</v>
      </c>
      <c r="E190" s="20"/>
      <c r="F190" s="20" t="s">
        <v>436</v>
      </c>
      <c r="G190" s="20" t="s">
        <v>937</v>
      </c>
      <c r="H190" s="20">
        <v>1845.37</v>
      </c>
      <c r="I190" s="20" t="s">
        <v>21</v>
      </c>
      <c r="J190" s="20" t="s">
        <v>23</v>
      </c>
      <c r="K190" s="20" t="s">
        <v>93</v>
      </c>
      <c r="L190" s="20" t="s">
        <v>276</v>
      </c>
      <c r="M190" s="20"/>
      <c r="N190" s="20"/>
      <c r="O190" s="21">
        <f t="shared" si="4"/>
        <v>1692.9999999999998</v>
      </c>
      <c r="P190" s="20">
        <v>60</v>
      </c>
      <c r="Q190" s="20"/>
      <c r="R190" s="20"/>
      <c r="S190" s="66" t="s">
        <v>812</v>
      </c>
      <c r="T190" s="19"/>
    </row>
    <row r="191" spans="1:20" s="18" customFormat="1" hidden="1">
      <c r="A191" s="16">
        <v>187</v>
      </c>
      <c r="B191" s="16" t="s">
        <v>33</v>
      </c>
      <c r="C191" s="16" t="s">
        <v>159</v>
      </c>
      <c r="D191" s="16" t="s">
        <v>101</v>
      </c>
      <c r="E191" s="16"/>
      <c r="F191" s="16" t="s">
        <v>620</v>
      </c>
      <c r="G191" s="16" t="s">
        <v>939</v>
      </c>
      <c r="H191" s="16">
        <v>129.49</v>
      </c>
      <c r="I191" s="16" t="s">
        <v>21</v>
      </c>
      <c r="J191" s="16" t="s">
        <v>23</v>
      </c>
      <c r="K191" s="16" t="s">
        <v>93</v>
      </c>
      <c r="L191" s="16" t="s">
        <v>89</v>
      </c>
      <c r="M191" s="16"/>
      <c r="N191" s="16" t="s">
        <v>39</v>
      </c>
      <c r="O191" s="17">
        <f t="shared" si="4"/>
        <v>118.79816513761467</v>
      </c>
      <c r="P191" s="16">
        <v>60</v>
      </c>
      <c r="Q191" s="16"/>
      <c r="R191" s="16"/>
      <c r="S191" s="70" t="s">
        <v>812</v>
      </c>
      <c r="T191" s="5"/>
    </row>
    <row r="192" spans="1:20" s="25" customFormat="1" hidden="1">
      <c r="A192" s="20">
        <v>188</v>
      </c>
      <c r="B192" s="20" t="s">
        <v>33</v>
      </c>
      <c r="C192" s="20" t="s">
        <v>159</v>
      </c>
      <c r="D192" s="20" t="s">
        <v>96</v>
      </c>
      <c r="E192" s="20"/>
      <c r="F192" s="20" t="s">
        <v>295</v>
      </c>
      <c r="G192" s="20" t="s">
        <v>940</v>
      </c>
      <c r="H192" s="20">
        <v>2090.62</v>
      </c>
      <c r="I192" s="20" t="s">
        <v>21</v>
      </c>
      <c r="J192" s="20" t="s">
        <v>23</v>
      </c>
      <c r="K192" s="20" t="s">
        <v>93</v>
      </c>
      <c r="L192" s="20" t="s">
        <v>276</v>
      </c>
      <c r="M192" s="20"/>
      <c r="N192" s="20" t="s">
        <v>39</v>
      </c>
      <c r="O192" s="21">
        <f t="shared" si="4"/>
        <v>1917.9999999999998</v>
      </c>
      <c r="P192" s="20">
        <v>60</v>
      </c>
      <c r="Q192" s="20"/>
      <c r="R192" s="20"/>
      <c r="S192" s="66" t="s">
        <v>812</v>
      </c>
      <c r="T192" s="19"/>
    </row>
    <row r="193" spans="1:20" s="25" customFormat="1" hidden="1">
      <c r="A193" s="20">
        <v>189</v>
      </c>
      <c r="B193" s="20" t="s">
        <v>33</v>
      </c>
      <c r="C193" s="20" t="s">
        <v>159</v>
      </c>
      <c r="D193" s="20" t="s">
        <v>264</v>
      </c>
      <c r="E193" s="20"/>
      <c r="F193" s="20" t="s">
        <v>308</v>
      </c>
      <c r="G193" s="20" t="s">
        <v>941</v>
      </c>
      <c r="H193" s="20">
        <v>3562.12</v>
      </c>
      <c r="I193" s="20" t="s">
        <v>21</v>
      </c>
      <c r="J193" s="20" t="s">
        <v>23</v>
      </c>
      <c r="K193" s="20" t="s">
        <v>93</v>
      </c>
      <c r="L193" s="20" t="s">
        <v>276</v>
      </c>
      <c r="M193" s="20"/>
      <c r="N193" s="20" t="s">
        <v>39</v>
      </c>
      <c r="O193" s="21">
        <f t="shared" si="4"/>
        <v>3267.9999999999995</v>
      </c>
      <c r="P193" s="20">
        <v>60</v>
      </c>
      <c r="Q193" s="20"/>
      <c r="R193" s="20"/>
      <c r="S193" s="66" t="s">
        <v>812</v>
      </c>
      <c r="T193" s="19"/>
    </row>
    <row r="194" spans="1:20" s="25" customFormat="1" hidden="1">
      <c r="A194" s="20">
        <v>190</v>
      </c>
      <c r="B194" s="20" t="s">
        <v>33</v>
      </c>
      <c r="C194" s="20" t="s">
        <v>159</v>
      </c>
      <c r="D194" s="20" t="s">
        <v>301</v>
      </c>
      <c r="E194" s="20"/>
      <c r="F194" s="20" t="s">
        <v>302</v>
      </c>
      <c r="G194" s="20" t="s">
        <v>942</v>
      </c>
      <c r="H194" s="20">
        <v>2052.4699999999998</v>
      </c>
      <c r="I194" s="20" t="s">
        <v>21</v>
      </c>
      <c r="J194" s="20" t="s">
        <v>23</v>
      </c>
      <c r="K194" s="20" t="s">
        <v>93</v>
      </c>
      <c r="L194" s="20" t="s">
        <v>276</v>
      </c>
      <c r="M194" s="20"/>
      <c r="N194" s="20" t="s">
        <v>431</v>
      </c>
      <c r="O194" s="21">
        <f t="shared" si="4"/>
        <v>1882.9999999999998</v>
      </c>
      <c r="P194" s="20">
        <v>60</v>
      </c>
      <c r="Q194" s="20"/>
      <c r="R194" s="20"/>
      <c r="S194" s="66" t="s">
        <v>812</v>
      </c>
      <c r="T194" s="19" t="s">
        <v>288</v>
      </c>
    </row>
    <row r="195" spans="1:20" s="25" customFormat="1" hidden="1">
      <c r="A195" s="20">
        <v>191</v>
      </c>
      <c r="B195" s="20" t="s">
        <v>33</v>
      </c>
      <c r="C195" s="20" t="s">
        <v>159</v>
      </c>
      <c r="D195" s="20" t="s">
        <v>243</v>
      </c>
      <c r="E195" s="20"/>
      <c r="F195" s="20" t="s">
        <v>314</v>
      </c>
      <c r="G195" s="20" t="s">
        <v>943</v>
      </c>
      <c r="H195" s="20">
        <v>9394.17</v>
      </c>
      <c r="I195" s="20" t="s">
        <v>21</v>
      </c>
      <c r="J195" s="20" t="s">
        <v>23</v>
      </c>
      <c r="K195" s="20" t="s">
        <v>93</v>
      </c>
      <c r="L195" s="20" t="s">
        <v>276</v>
      </c>
      <c r="M195" s="20"/>
      <c r="N195" s="20" t="s">
        <v>39</v>
      </c>
      <c r="O195" s="21">
        <f t="shared" si="4"/>
        <v>8618.5045871559632</v>
      </c>
      <c r="P195" s="20">
        <v>60</v>
      </c>
      <c r="Q195" s="20"/>
      <c r="R195" s="20"/>
      <c r="S195" s="66" t="s">
        <v>812</v>
      </c>
      <c r="T195" s="19"/>
    </row>
    <row r="196" spans="1:20" hidden="1">
      <c r="A196" s="1">
        <v>192</v>
      </c>
      <c r="B196" s="1" t="s">
        <v>33</v>
      </c>
      <c r="C196" s="1" t="s">
        <v>159</v>
      </c>
      <c r="D196" s="30" t="s">
        <v>264</v>
      </c>
      <c r="E196" s="1"/>
      <c r="F196" s="1" t="s">
        <v>830</v>
      </c>
      <c r="G196" s="1" t="s">
        <v>944</v>
      </c>
      <c r="H196" s="1">
        <v>74.12</v>
      </c>
      <c r="I196" s="1" t="s">
        <v>21</v>
      </c>
      <c r="J196" s="1" t="s">
        <v>23</v>
      </c>
      <c r="K196" s="1" t="s">
        <v>450</v>
      </c>
      <c r="L196" s="1" t="s">
        <v>938</v>
      </c>
      <c r="M196" s="1"/>
      <c r="N196" s="1" t="s">
        <v>39</v>
      </c>
      <c r="O196" s="14">
        <f t="shared" si="4"/>
        <v>68</v>
      </c>
      <c r="P196" s="1">
        <v>60</v>
      </c>
      <c r="Q196" s="1"/>
      <c r="R196" s="1">
        <v>2334</v>
      </c>
      <c r="S196" s="64" t="s">
        <v>812</v>
      </c>
    </row>
    <row r="197" spans="1:20" s="23" customFormat="1" hidden="1">
      <c r="A197" s="22">
        <v>193</v>
      </c>
      <c r="B197" s="22" t="s">
        <v>33</v>
      </c>
      <c r="C197" s="22" t="s">
        <v>159</v>
      </c>
      <c r="D197" s="22" t="s">
        <v>35</v>
      </c>
      <c r="E197" s="22"/>
      <c r="F197" s="22" t="s">
        <v>193</v>
      </c>
      <c r="G197" s="22" t="s">
        <v>945</v>
      </c>
      <c r="H197" s="22">
        <v>91.56</v>
      </c>
      <c r="I197" s="22" t="s">
        <v>21</v>
      </c>
      <c r="J197" s="22" t="s">
        <v>23</v>
      </c>
      <c r="K197" s="22" t="s">
        <v>93</v>
      </c>
      <c r="L197" s="22" t="s">
        <v>276</v>
      </c>
      <c r="M197" s="22"/>
      <c r="N197" s="22"/>
      <c r="O197" s="24">
        <f t="shared" si="4"/>
        <v>84</v>
      </c>
      <c r="P197" s="22">
        <v>60</v>
      </c>
      <c r="Q197" s="22"/>
      <c r="R197" s="22">
        <v>8800</v>
      </c>
      <c r="S197" s="65" t="s">
        <v>812</v>
      </c>
      <c r="T197" s="7"/>
    </row>
    <row r="198" spans="1:20" s="23" customFormat="1" hidden="1">
      <c r="A198" s="22">
        <v>194</v>
      </c>
      <c r="B198" s="22" t="s">
        <v>33</v>
      </c>
      <c r="C198" s="22" t="s">
        <v>159</v>
      </c>
      <c r="D198" s="22" t="s">
        <v>198</v>
      </c>
      <c r="E198" s="22"/>
      <c r="F198" s="22" t="s">
        <v>199</v>
      </c>
      <c r="G198" s="22" t="s">
        <v>946</v>
      </c>
      <c r="H198" s="22">
        <v>32.700000000000003</v>
      </c>
      <c r="I198" s="22" t="s">
        <v>21</v>
      </c>
      <c r="J198" s="22" t="s">
        <v>23</v>
      </c>
      <c r="K198" s="22" t="s">
        <v>93</v>
      </c>
      <c r="L198" s="22" t="s">
        <v>276</v>
      </c>
      <c r="M198" s="22"/>
      <c r="N198" s="22"/>
      <c r="O198" s="24">
        <f t="shared" si="4"/>
        <v>30</v>
      </c>
      <c r="P198" s="22">
        <v>60</v>
      </c>
      <c r="Q198" s="22"/>
      <c r="R198" s="22">
        <v>8800</v>
      </c>
      <c r="S198" s="65" t="s">
        <v>812</v>
      </c>
      <c r="T198" s="7"/>
    </row>
    <row r="199" spans="1:20" s="23" customFormat="1" hidden="1">
      <c r="A199" s="22">
        <v>195</v>
      </c>
      <c r="B199" s="22" t="s">
        <v>33</v>
      </c>
      <c r="C199" s="22" t="s">
        <v>159</v>
      </c>
      <c r="D199" s="22" t="s">
        <v>223</v>
      </c>
      <c r="E199" s="22"/>
      <c r="F199" s="22" t="s">
        <v>825</v>
      </c>
      <c r="G199" s="22" t="s">
        <v>947</v>
      </c>
      <c r="H199" s="22">
        <v>3588.28</v>
      </c>
      <c r="I199" s="22" t="s">
        <v>21</v>
      </c>
      <c r="J199" s="22" t="s">
        <v>23</v>
      </c>
      <c r="K199" s="22" t="s">
        <v>93</v>
      </c>
      <c r="L199" s="22" t="s">
        <v>276</v>
      </c>
      <c r="M199" s="22"/>
      <c r="N199" s="22"/>
      <c r="O199" s="24">
        <f t="shared" si="4"/>
        <v>3292</v>
      </c>
      <c r="P199" s="22">
        <v>60</v>
      </c>
      <c r="Q199" s="22"/>
      <c r="R199" s="22">
        <v>2334</v>
      </c>
      <c r="S199" s="65" t="s">
        <v>812</v>
      </c>
      <c r="T199" s="7"/>
    </row>
    <row r="200" spans="1:20" s="23" customFormat="1" hidden="1">
      <c r="A200" s="22">
        <v>196</v>
      </c>
      <c r="B200" s="22" t="s">
        <v>33</v>
      </c>
      <c r="C200" s="22" t="s">
        <v>159</v>
      </c>
      <c r="D200" s="22" t="s">
        <v>184</v>
      </c>
      <c r="E200" s="22"/>
      <c r="F200" s="22" t="s">
        <v>826</v>
      </c>
      <c r="G200" s="22" t="s">
        <v>948</v>
      </c>
      <c r="H200" s="22">
        <v>1177.2</v>
      </c>
      <c r="I200" s="22" t="s">
        <v>21</v>
      </c>
      <c r="J200" s="22" t="s">
        <v>23</v>
      </c>
      <c r="K200" s="22" t="s">
        <v>93</v>
      </c>
      <c r="L200" s="22" t="s">
        <v>276</v>
      </c>
      <c r="M200" s="22"/>
      <c r="N200" s="22"/>
      <c r="O200" s="24">
        <f t="shared" si="4"/>
        <v>1080</v>
      </c>
      <c r="P200" s="22">
        <v>60</v>
      </c>
      <c r="Q200" s="22"/>
      <c r="R200" s="22">
        <v>2334</v>
      </c>
      <c r="S200" s="65" t="s">
        <v>812</v>
      </c>
      <c r="T200" s="7"/>
    </row>
    <row r="201" spans="1:20" s="23" customFormat="1" hidden="1">
      <c r="A201" s="22">
        <v>197</v>
      </c>
      <c r="B201" s="22" t="s">
        <v>33</v>
      </c>
      <c r="C201" s="22" t="s">
        <v>159</v>
      </c>
      <c r="D201" s="22" t="s">
        <v>86</v>
      </c>
      <c r="E201" s="22"/>
      <c r="F201" s="22" t="s">
        <v>827</v>
      </c>
      <c r="G201" s="22" t="s">
        <v>951</v>
      </c>
      <c r="H201" s="22">
        <v>12711.14</v>
      </c>
      <c r="I201" s="22" t="s">
        <v>21</v>
      </c>
      <c r="J201" s="22" t="s">
        <v>23</v>
      </c>
      <c r="K201" s="22" t="s">
        <v>93</v>
      </c>
      <c r="L201" s="22" t="s">
        <v>276</v>
      </c>
      <c r="M201" s="22"/>
      <c r="N201" s="22"/>
      <c r="O201" s="24">
        <f t="shared" si="4"/>
        <v>11661.596330275228</v>
      </c>
      <c r="P201" s="22">
        <v>60</v>
      </c>
      <c r="Q201" s="22"/>
      <c r="R201" s="22">
        <v>2334</v>
      </c>
      <c r="S201" s="65" t="s">
        <v>812</v>
      </c>
      <c r="T201" s="7"/>
    </row>
    <row r="202" spans="1:20" s="23" customFormat="1" hidden="1">
      <c r="A202" s="22">
        <v>198</v>
      </c>
      <c r="B202" s="22" t="s">
        <v>33</v>
      </c>
      <c r="C202" s="22" t="s">
        <v>159</v>
      </c>
      <c r="D202" s="22" t="s">
        <v>264</v>
      </c>
      <c r="E202" s="22"/>
      <c r="F202" s="22" t="s">
        <v>830</v>
      </c>
      <c r="G202" s="22" t="s">
        <v>944</v>
      </c>
      <c r="H202" s="22">
        <v>74.12</v>
      </c>
      <c r="I202" s="22" t="s">
        <v>21</v>
      </c>
      <c r="J202" s="22" t="s">
        <v>23</v>
      </c>
      <c r="K202" s="22" t="s">
        <v>450</v>
      </c>
      <c r="L202" s="22" t="s">
        <v>276</v>
      </c>
      <c r="M202" s="22"/>
      <c r="N202" s="22"/>
      <c r="O202" s="24">
        <f t="shared" si="4"/>
        <v>68</v>
      </c>
      <c r="P202" s="22">
        <v>60</v>
      </c>
      <c r="Q202" s="22"/>
      <c r="R202" s="22">
        <v>2334</v>
      </c>
      <c r="S202" s="65" t="s">
        <v>812</v>
      </c>
      <c r="T202" s="7"/>
    </row>
    <row r="203" spans="1:20" hidden="1">
      <c r="A203" s="1">
        <v>199</v>
      </c>
      <c r="B203" s="1" t="s">
        <v>33</v>
      </c>
      <c r="C203" s="1" t="s">
        <v>159</v>
      </c>
      <c r="D203" s="1" t="s">
        <v>264</v>
      </c>
      <c r="E203" s="1"/>
      <c r="F203" s="1" t="s">
        <v>196</v>
      </c>
      <c r="G203" s="1" t="s">
        <v>953</v>
      </c>
      <c r="H203" s="1">
        <v>228.9</v>
      </c>
      <c r="I203" s="1" t="s">
        <v>21</v>
      </c>
      <c r="J203" s="1" t="s">
        <v>23</v>
      </c>
      <c r="K203" s="1" t="s">
        <v>93</v>
      </c>
      <c r="L203" s="1" t="s">
        <v>938</v>
      </c>
      <c r="M203" s="1"/>
      <c r="N203" s="1"/>
      <c r="O203" s="14">
        <f t="shared" si="4"/>
        <v>210</v>
      </c>
      <c r="P203" s="1">
        <v>60</v>
      </c>
      <c r="Q203" s="1"/>
      <c r="R203" s="1">
        <v>8800</v>
      </c>
      <c r="S203" s="64" t="s">
        <v>812</v>
      </c>
    </row>
    <row r="204" spans="1:20" s="23" customFormat="1" hidden="1">
      <c r="A204" s="22">
        <v>200</v>
      </c>
      <c r="B204" s="22" t="s">
        <v>33</v>
      </c>
      <c r="C204" s="22" t="s">
        <v>159</v>
      </c>
      <c r="D204" s="22" t="s">
        <v>195</v>
      </c>
      <c r="E204" s="22"/>
      <c r="F204" s="22" t="s">
        <v>265</v>
      </c>
      <c r="G204" s="22" t="s">
        <v>552</v>
      </c>
      <c r="H204" s="22">
        <v>713.95</v>
      </c>
      <c r="I204" s="22" t="s">
        <v>21</v>
      </c>
      <c r="J204" s="22" t="s">
        <v>23</v>
      </c>
      <c r="K204" s="22" t="s">
        <v>93</v>
      </c>
      <c r="L204" s="22" t="s">
        <v>276</v>
      </c>
      <c r="M204" s="22"/>
      <c r="N204" s="22"/>
      <c r="O204" s="24">
        <f t="shared" si="4"/>
        <v>655</v>
      </c>
      <c r="P204" s="22">
        <v>60</v>
      </c>
      <c r="Q204" s="22"/>
      <c r="R204" s="22">
        <v>1614</v>
      </c>
      <c r="S204" s="65" t="s">
        <v>317</v>
      </c>
      <c r="T204" s="7"/>
    </row>
    <row r="205" spans="1:20" hidden="1">
      <c r="A205" s="1">
        <v>201</v>
      </c>
      <c r="B205" s="1" t="s">
        <v>33</v>
      </c>
      <c r="C205" s="1" t="s">
        <v>159</v>
      </c>
      <c r="D205" s="1" t="s">
        <v>96</v>
      </c>
      <c r="E205" s="1"/>
      <c r="F205" s="1" t="s">
        <v>213</v>
      </c>
      <c r="G205" s="1" t="s">
        <v>976</v>
      </c>
      <c r="H205" s="1">
        <v>1667.7</v>
      </c>
      <c r="I205" s="1" t="s">
        <v>44</v>
      </c>
      <c r="J205" s="1" t="s">
        <v>23</v>
      </c>
      <c r="K205" s="1" t="s">
        <v>93</v>
      </c>
      <c r="L205" s="1" t="s">
        <v>269</v>
      </c>
      <c r="M205" s="1"/>
      <c r="N205" s="1"/>
      <c r="O205" s="14">
        <f t="shared" si="4"/>
        <v>1530</v>
      </c>
      <c r="P205" s="1">
        <v>60</v>
      </c>
      <c r="Q205" s="1"/>
      <c r="R205" s="1">
        <v>8800</v>
      </c>
      <c r="S205" s="64" t="s">
        <v>812</v>
      </c>
    </row>
    <row r="206" spans="1:20" s="23" customFormat="1" hidden="1">
      <c r="A206" s="22">
        <v>202</v>
      </c>
      <c r="B206" s="22" t="s">
        <v>33</v>
      </c>
      <c r="C206" s="22" t="s">
        <v>159</v>
      </c>
      <c r="D206" s="22" t="s">
        <v>223</v>
      </c>
      <c r="E206" s="22"/>
      <c r="F206" s="22" t="s">
        <v>224</v>
      </c>
      <c r="G206" s="22" t="s">
        <v>977</v>
      </c>
      <c r="H206" s="22">
        <v>1667.7</v>
      </c>
      <c r="I206" s="22" t="s">
        <v>44</v>
      </c>
      <c r="J206" s="22" t="s">
        <v>23</v>
      </c>
      <c r="K206" s="22" t="s">
        <v>93</v>
      </c>
      <c r="L206" s="22" t="s">
        <v>276</v>
      </c>
      <c r="M206" s="22"/>
      <c r="N206" s="22"/>
      <c r="O206" s="24">
        <f t="shared" si="4"/>
        <v>1530</v>
      </c>
      <c r="P206" s="22">
        <v>60</v>
      </c>
      <c r="Q206" s="22"/>
      <c r="R206" s="22">
        <v>8800</v>
      </c>
      <c r="S206" s="65" t="s">
        <v>812</v>
      </c>
      <c r="T206" s="7"/>
    </row>
    <row r="207" spans="1:20" s="23" customFormat="1" hidden="1">
      <c r="A207" s="22">
        <v>203</v>
      </c>
      <c r="B207" s="22" t="s">
        <v>33</v>
      </c>
      <c r="C207" s="22" t="s">
        <v>159</v>
      </c>
      <c r="D207" s="22" t="s">
        <v>210</v>
      </c>
      <c r="E207" s="22"/>
      <c r="F207" s="22" t="s">
        <v>211</v>
      </c>
      <c r="G207" s="22" t="s">
        <v>979</v>
      </c>
      <c r="H207" s="22">
        <v>76.52</v>
      </c>
      <c r="I207" s="22" t="s">
        <v>44</v>
      </c>
      <c r="J207" s="22" t="s">
        <v>23</v>
      </c>
      <c r="K207" s="22" t="s">
        <v>93</v>
      </c>
      <c r="L207" s="22" t="s">
        <v>276</v>
      </c>
      <c r="M207" s="22"/>
      <c r="N207" s="22"/>
      <c r="O207" s="24">
        <f t="shared" si="4"/>
        <v>70.201834862385311</v>
      </c>
      <c r="P207" s="22">
        <v>60</v>
      </c>
      <c r="Q207" s="22"/>
      <c r="R207" s="22">
        <v>8800</v>
      </c>
      <c r="S207" s="65" t="s">
        <v>812</v>
      </c>
      <c r="T207" s="7"/>
    </row>
    <row r="208" spans="1:20" hidden="1">
      <c r="A208" s="1">
        <v>204</v>
      </c>
      <c r="B208" s="1" t="s">
        <v>33</v>
      </c>
      <c r="C208" s="1" t="s">
        <v>159</v>
      </c>
      <c r="D208" s="1" t="s">
        <v>243</v>
      </c>
      <c r="E208" s="1"/>
      <c r="F208" s="1" t="s">
        <v>829</v>
      </c>
      <c r="G208" s="1" t="s">
        <v>980</v>
      </c>
      <c r="H208" s="1">
        <v>176.8</v>
      </c>
      <c r="I208" s="1" t="s">
        <v>44</v>
      </c>
      <c r="J208" s="1" t="s">
        <v>23</v>
      </c>
      <c r="K208" s="1" t="s">
        <v>450</v>
      </c>
      <c r="L208" s="1" t="s">
        <v>978</v>
      </c>
      <c r="M208" s="1"/>
      <c r="N208" s="1"/>
      <c r="O208" s="14">
        <f t="shared" si="4"/>
        <v>162.20183486238531</v>
      </c>
      <c r="P208" s="1">
        <v>60</v>
      </c>
      <c r="Q208" s="1"/>
      <c r="R208" s="1">
        <v>2334</v>
      </c>
      <c r="S208" s="64" t="s">
        <v>812</v>
      </c>
    </row>
    <row r="209" spans="1:20" hidden="1">
      <c r="A209" s="1">
        <v>205</v>
      </c>
      <c r="B209" s="1" t="s">
        <v>33</v>
      </c>
      <c r="C209" s="1" t="s">
        <v>159</v>
      </c>
      <c r="D209" s="1" t="s">
        <v>96</v>
      </c>
      <c r="E209" s="1"/>
      <c r="F209" s="1" t="s">
        <v>819</v>
      </c>
      <c r="G209" s="1" t="s">
        <v>981</v>
      </c>
      <c r="H209" s="1">
        <v>21022.18</v>
      </c>
      <c r="I209" s="1" t="s">
        <v>44</v>
      </c>
      <c r="J209" s="1" t="s">
        <v>23</v>
      </c>
      <c r="K209" s="1" t="s">
        <v>450</v>
      </c>
      <c r="L209" s="1" t="s">
        <v>269</v>
      </c>
      <c r="M209" s="1"/>
      <c r="N209" s="1"/>
      <c r="O209" s="14">
        <f t="shared" si="4"/>
        <v>19286.403669724768</v>
      </c>
      <c r="P209" s="1">
        <v>60</v>
      </c>
      <c r="Q209" s="1"/>
      <c r="R209" s="1">
        <v>2334</v>
      </c>
      <c r="S209" s="64" t="s">
        <v>812</v>
      </c>
    </row>
    <row r="210" spans="1:20" s="23" customFormat="1" hidden="1">
      <c r="A210" s="22">
        <v>206</v>
      </c>
      <c r="B210" s="22" t="s">
        <v>33</v>
      </c>
      <c r="C210" s="22" t="s">
        <v>159</v>
      </c>
      <c r="D210" s="22" t="s">
        <v>223</v>
      </c>
      <c r="E210" s="22"/>
      <c r="F210" s="22" t="s">
        <v>825</v>
      </c>
      <c r="G210" s="22" t="s">
        <v>982</v>
      </c>
      <c r="H210" s="22">
        <v>693.24</v>
      </c>
      <c r="I210" s="22" t="s">
        <v>44</v>
      </c>
      <c r="J210" s="22" t="s">
        <v>23</v>
      </c>
      <c r="K210" s="22" t="s">
        <v>450</v>
      </c>
      <c r="L210" s="22" t="s">
        <v>276</v>
      </c>
      <c r="M210" s="22"/>
      <c r="N210" s="22"/>
      <c r="O210" s="24">
        <f t="shared" si="4"/>
        <v>636</v>
      </c>
      <c r="P210" s="22">
        <v>60</v>
      </c>
      <c r="Q210" s="22"/>
      <c r="R210" s="22">
        <v>2334</v>
      </c>
      <c r="S210" s="65" t="s">
        <v>812</v>
      </c>
      <c r="T210" s="7"/>
    </row>
    <row r="211" spans="1:20" s="23" customFormat="1" hidden="1">
      <c r="A211" s="22">
        <v>207</v>
      </c>
      <c r="B211" s="22" t="s">
        <v>33</v>
      </c>
      <c r="C211" s="22" t="s">
        <v>159</v>
      </c>
      <c r="D211" s="22" t="s">
        <v>220</v>
      </c>
      <c r="E211" s="22"/>
      <c r="F211" s="22" t="s">
        <v>809</v>
      </c>
      <c r="G211" s="22" t="s">
        <v>983</v>
      </c>
      <c r="H211" s="22">
        <v>7381.04</v>
      </c>
      <c r="I211" s="22" t="s">
        <v>44</v>
      </c>
      <c r="J211" s="22" t="s">
        <v>23</v>
      </c>
      <c r="K211" s="22" t="s">
        <v>450</v>
      </c>
      <c r="L211" s="22" t="s">
        <v>276</v>
      </c>
      <c r="M211" s="22"/>
      <c r="N211" s="22"/>
      <c r="O211" s="24">
        <f t="shared" si="4"/>
        <v>6771.5963302752289</v>
      </c>
      <c r="P211" s="22">
        <v>60</v>
      </c>
      <c r="Q211" s="22"/>
      <c r="R211" s="22">
        <v>2334</v>
      </c>
      <c r="S211" s="65" t="s">
        <v>812</v>
      </c>
      <c r="T211" s="7"/>
    </row>
    <row r="212" spans="1:20" hidden="1">
      <c r="A212" s="1">
        <v>208</v>
      </c>
      <c r="B212" s="1" t="s">
        <v>33</v>
      </c>
      <c r="C212" s="1" t="s">
        <v>159</v>
      </c>
      <c r="D212" s="1" t="s">
        <v>94</v>
      </c>
      <c r="E212" s="1"/>
      <c r="F212" s="1" t="s">
        <v>231</v>
      </c>
      <c r="G212" s="1" t="s">
        <v>1004</v>
      </c>
      <c r="H212" s="1">
        <v>49676.14</v>
      </c>
      <c r="I212" s="1" t="s">
        <v>969</v>
      </c>
      <c r="J212" s="1" t="s">
        <v>23</v>
      </c>
      <c r="K212" s="1" t="s">
        <v>93</v>
      </c>
      <c r="L212" s="1" t="s">
        <v>997</v>
      </c>
      <c r="M212" s="1"/>
      <c r="N212" s="1"/>
      <c r="O212" s="14">
        <f t="shared" si="4"/>
        <v>45574.440366972471</v>
      </c>
      <c r="P212" s="1">
        <v>60</v>
      </c>
      <c r="Q212" s="1"/>
      <c r="R212" s="1">
        <v>8800</v>
      </c>
      <c r="S212" s="64" t="s">
        <v>990</v>
      </c>
    </row>
    <row r="213" spans="1:20" hidden="1">
      <c r="A213" s="1">
        <v>209</v>
      </c>
      <c r="B213" s="1" t="s">
        <v>33</v>
      </c>
      <c r="C213" s="1" t="s">
        <v>159</v>
      </c>
      <c r="D213" s="1" t="s">
        <v>94</v>
      </c>
      <c r="E213" s="1"/>
      <c r="F213" s="1" t="s">
        <v>818</v>
      </c>
      <c r="G213" s="1" t="s">
        <v>1005</v>
      </c>
      <c r="H213" s="1">
        <v>217880.97</v>
      </c>
      <c r="I213" s="1" t="s">
        <v>969</v>
      </c>
      <c r="J213" s="1" t="s">
        <v>23</v>
      </c>
      <c r="K213" s="1" t="s">
        <v>93</v>
      </c>
      <c r="L213" s="1" t="s">
        <v>997</v>
      </c>
      <c r="M213" s="1"/>
      <c r="N213" s="1"/>
      <c r="O213" s="14">
        <f t="shared" si="4"/>
        <v>199890.79816513759</v>
      </c>
      <c r="P213" s="1">
        <v>60</v>
      </c>
      <c r="Q213" s="1"/>
      <c r="R213" s="1">
        <v>2334</v>
      </c>
      <c r="S213" s="64" t="s">
        <v>990</v>
      </c>
    </row>
    <row r="214" spans="1:20" hidden="1">
      <c r="A214" s="1">
        <v>210</v>
      </c>
      <c r="B214" s="1" t="s">
        <v>33</v>
      </c>
      <c r="C214" s="1" t="s">
        <v>159</v>
      </c>
      <c r="D214" s="1" t="s">
        <v>264</v>
      </c>
      <c r="E214" s="1"/>
      <c r="F214" s="1" t="s">
        <v>830</v>
      </c>
      <c r="G214" s="1" t="s">
        <v>1006</v>
      </c>
      <c r="H214" s="1">
        <v>601.12</v>
      </c>
      <c r="I214" s="1" t="s">
        <v>21</v>
      </c>
      <c r="J214" s="1" t="s">
        <v>23</v>
      </c>
      <c r="K214" s="1" t="s">
        <v>450</v>
      </c>
      <c r="L214" s="1" t="s">
        <v>997</v>
      </c>
      <c r="M214" s="1"/>
      <c r="N214" s="1"/>
      <c r="O214" s="14">
        <v>508</v>
      </c>
      <c r="P214" s="1">
        <v>60</v>
      </c>
      <c r="Q214" s="1"/>
      <c r="R214" s="1">
        <v>2334</v>
      </c>
      <c r="S214" s="64" t="s">
        <v>990</v>
      </c>
    </row>
    <row r="215" spans="1:20" s="23" customFormat="1" hidden="1">
      <c r="A215" s="22">
        <v>211</v>
      </c>
      <c r="B215" s="22" t="s">
        <v>33</v>
      </c>
      <c r="C215" s="22" t="s">
        <v>159</v>
      </c>
      <c r="D215" s="22" t="s">
        <v>57</v>
      </c>
      <c r="E215" s="22"/>
      <c r="F215" s="22" t="s">
        <v>817</v>
      </c>
      <c r="G215" s="22" t="s">
        <v>1007</v>
      </c>
      <c r="H215" s="22">
        <v>5199.3</v>
      </c>
      <c r="I215" s="22" t="s">
        <v>969</v>
      </c>
      <c r="J215" s="22" t="s">
        <v>23</v>
      </c>
      <c r="K215" s="22" t="s">
        <v>450</v>
      </c>
      <c r="L215" s="22" t="s">
        <v>276</v>
      </c>
      <c r="M215" s="22"/>
      <c r="N215" s="22"/>
      <c r="O215" s="24">
        <f t="shared" si="4"/>
        <v>4770</v>
      </c>
      <c r="P215" s="22">
        <v>60</v>
      </c>
      <c r="Q215" s="22"/>
      <c r="R215" s="22">
        <v>2334</v>
      </c>
      <c r="S215" s="65" t="s">
        <v>990</v>
      </c>
      <c r="T215" s="7"/>
    </row>
    <row r="216" spans="1:20" s="23" customFormat="1" hidden="1">
      <c r="A216" s="22">
        <v>212</v>
      </c>
      <c r="B216" s="22" t="s">
        <v>33</v>
      </c>
      <c r="C216" s="22" t="s">
        <v>159</v>
      </c>
      <c r="D216" s="22" t="s">
        <v>210</v>
      </c>
      <c r="E216" s="22"/>
      <c r="F216" s="22" t="s">
        <v>828</v>
      </c>
      <c r="G216" s="22" t="s">
        <v>1008</v>
      </c>
      <c r="H216" s="22">
        <v>14031.68</v>
      </c>
      <c r="I216" s="22" t="s">
        <v>969</v>
      </c>
      <c r="J216" s="22" t="s">
        <v>23</v>
      </c>
      <c r="K216" s="22" t="s">
        <v>450</v>
      </c>
      <c r="L216" s="22" t="s">
        <v>276</v>
      </c>
      <c r="M216" s="22"/>
      <c r="N216" s="22"/>
      <c r="O216" s="24">
        <f t="shared" si="4"/>
        <v>12873.100917431191</v>
      </c>
      <c r="P216" s="22">
        <v>60</v>
      </c>
      <c r="Q216" s="22"/>
      <c r="R216" s="22">
        <v>2334</v>
      </c>
      <c r="S216" s="65" t="s">
        <v>990</v>
      </c>
      <c r="T216" s="7"/>
    </row>
    <row r="217" spans="1:20" hidden="1">
      <c r="A217" s="1">
        <v>213</v>
      </c>
      <c r="B217" s="1" t="s">
        <v>33</v>
      </c>
      <c r="C217" s="1" t="s">
        <v>159</v>
      </c>
      <c r="D217" s="1" t="s">
        <v>243</v>
      </c>
      <c r="E217" s="1"/>
      <c r="F217" s="1" t="s">
        <v>829</v>
      </c>
      <c r="G217" s="1" t="s">
        <v>1009</v>
      </c>
      <c r="H217" s="1">
        <v>41.83</v>
      </c>
      <c r="I217" s="1" t="s">
        <v>969</v>
      </c>
      <c r="J217" s="1" t="s">
        <v>23</v>
      </c>
      <c r="K217" s="1" t="s">
        <v>450</v>
      </c>
      <c r="L217" s="1" t="s">
        <v>997</v>
      </c>
      <c r="M217" s="1"/>
      <c r="N217" s="1"/>
      <c r="O217" s="14">
        <f t="shared" si="4"/>
        <v>38.376146788990823</v>
      </c>
      <c r="P217" s="1">
        <v>60</v>
      </c>
      <c r="Q217" s="1"/>
      <c r="R217" s="1">
        <v>2334</v>
      </c>
      <c r="S217" s="64" t="s">
        <v>990</v>
      </c>
    </row>
    <row r="218" spans="1:20" s="23" customFormat="1" hidden="1">
      <c r="A218" s="22">
        <v>214</v>
      </c>
      <c r="B218" s="22" t="s">
        <v>33</v>
      </c>
      <c r="C218" s="22" t="s">
        <v>159</v>
      </c>
      <c r="D218" s="22" t="s">
        <v>86</v>
      </c>
      <c r="E218" s="22"/>
      <c r="F218" s="22" t="s">
        <v>283</v>
      </c>
      <c r="G218" s="22" t="s">
        <v>1010</v>
      </c>
      <c r="H218" s="22">
        <v>1500.71</v>
      </c>
      <c r="I218" s="22" t="s">
        <v>969</v>
      </c>
      <c r="J218" s="22" t="s">
        <v>23</v>
      </c>
      <c r="K218" s="22" t="s">
        <v>93</v>
      </c>
      <c r="L218" s="22" t="s">
        <v>276</v>
      </c>
      <c r="M218" s="22"/>
      <c r="N218" s="22"/>
      <c r="O218" s="24">
        <f t="shared" si="4"/>
        <v>1376.7981651376147</v>
      </c>
      <c r="P218" s="22">
        <v>60</v>
      </c>
      <c r="Q218" s="22"/>
      <c r="R218" s="22">
        <v>8800</v>
      </c>
      <c r="S218" s="65" t="s">
        <v>990</v>
      </c>
      <c r="T218" s="7"/>
    </row>
    <row r="219" spans="1:20" hidden="1">
      <c r="A219" s="1">
        <v>215</v>
      </c>
      <c r="B219" s="1" t="s">
        <v>33</v>
      </c>
      <c r="C219" s="1" t="s">
        <v>159</v>
      </c>
      <c r="D219" s="1" t="s">
        <v>198</v>
      </c>
      <c r="E219" s="1"/>
      <c r="F219" s="1" t="s">
        <v>199</v>
      </c>
      <c r="G219" s="1" t="s">
        <v>1011</v>
      </c>
      <c r="H219" s="1">
        <v>5.23</v>
      </c>
      <c r="I219" s="1" t="s">
        <v>969</v>
      </c>
      <c r="J219" s="1" t="s">
        <v>23</v>
      </c>
      <c r="K219" s="1" t="s">
        <v>93</v>
      </c>
      <c r="L219" s="1" t="s">
        <v>997</v>
      </c>
      <c r="M219" s="1"/>
      <c r="N219" s="1"/>
      <c r="O219" s="14">
        <f t="shared" si="4"/>
        <v>4.7981651376146788</v>
      </c>
      <c r="P219" s="1">
        <v>60</v>
      </c>
      <c r="Q219" s="1"/>
      <c r="R219" s="1">
        <v>8800</v>
      </c>
      <c r="S219" s="64" t="s">
        <v>990</v>
      </c>
    </row>
    <row r="220" spans="1:20" hidden="1">
      <c r="A220" s="1">
        <v>216</v>
      </c>
      <c r="B220" s="1" t="s">
        <v>33</v>
      </c>
      <c r="C220" s="1" t="s">
        <v>159</v>
      </c>
      <c r="D220" s="1" t="s">
        <v>207</v>
      </c>
      <c r="E220" s="1"/>
      <c r="F220" s="1" t="s">
        <v>208</v>
      </c>
      <c r="G220" s="1" t="s">
        <v>1012</v>
      </c>
      <c r="H220" s="1">
        <v>959.2</v>
      </c>
      <c r="I220" s="1" t="s">
        <v>969</v>
      </c>
      <c r="J220" s="1" t="s">
        <v>23</v>
      </c>
      <c r="K220" s="1" t="s">
        <v>93</v>
      </c>
      <c r="L220" s="1" t="s">
        <v>997</v>
      </c>
      <c r="M220" s="1"/>
      <c r="N220" s="1"/>
      <c r="O220" s="14">
        <f t="shared" si="4"/>
        <v>880</v>
      </c>
      <c r="P220" s="1">
        <v>60</v>
      </c>
      <c r="Q220" s="1"/>
      <c r="R220" s="1">
        <v>8800</v>
      </c>
      <c r="S220" s="64" t="s">
        <v>990</v>
      </c>
    </row>
    <row r="221" spans="1:20" s="23" customFormat="1" hidden="1">
      <c r="A221" s="22">
        <v>217</v>
      </c>
      <c r="B221" s="22" t="s">
        <v>33</v>
      </c>
      <c r="C221" s="22" t="s">
        <v>159</v>
      </c>
      <c r="D221" s="22" t="s">
        <v>931</v>
      </c>
      <c r="E221" s="22"/>
      <c r="F221" s="22" t="s">
        <v>205</v>
      </c>
      <c r="G221" s="22" t="s">
        <v>1013</v>
      </c>
      <c r="H221" s="22">
        <v>1684.05</v>
      </c>
      <c r="I221" s="22" t="s">
        <v>969</v>
      </c>
      <c r="J221" s="22" t="s">
        <v>23</v>
      </c>
      <c r="K221" s="22" t="s">
        <v>93</v>
      </c>
      <c r="L221" s="22" t="s">
        <v>276</v>
      </c>
      <c r="M221" s="22"/>
      <c r="N221" s="22"/>
      <c r="O221" s="24">
        <f t="shared" si="4"/>
        <v>1544.9999999999998</v>
      </c>
      <c r="P221" s="22">
        <v>60</v>
      </c>
      <c r="Q221" s="22"/>
      <c r="R221" s="22">
        <v>8800</v>
      </c>
      <c r="S221" s="65" t="s">
        <v>990</v>
      </c>
      <c r="T221" s="7"/>
    </row>
    <row r="222" spans="1:20" s="23" customFormat="1" hidden="1">
      <c r="A222" s="22">
        <v>218</v>
      </c>
      <c r="B222" s="22" t="s">
        <v>33</v>
      </c>
      <c r="C222" s="22" t="s">
        <v>159</v>
      </c>
      <c r="D222" s="22" t="s">
        <v>35</v>
      </c>
      <c r="E222" s="22"/>
      <c r="F222" s="22" t="s">
        <v>193</v>
      </c>
      <c r="G222" s="22" t="s">
        <v>1014</v>
      </c>
      <c r="H222" s="22">
        <v>21903.439999999999</v>
      </c>
      <c r="I222" s="22" t="s">
        <v>969</v>
      </c>
      <c r="J222" s="22" t="s">
        <v>23</v>
      </c>
      <c r="K222" s="22" t="s">
        <v>93</v>
      </c>
      <c r="L222" s="22" t="s">
        <v>276</v>
      </c>
      <c r="M222" s="22"/>
      <c r="N222" s="22"/>
      <c r="O222" s="24">
        <f t="shared" si="4"/>
        <v>20094.899082568805</v>
      </c>
      <c r="P222" s="22">
        <v>60</v>
      </c>
      <c r="Q222" s="22"/>
      <c r="R222" s="22">
        <v>8800</v>
      </c>
      <c r="S222" s="65" t="s">
        <v>990</v>
      </c>
      <c r="T222" s="7"/>
    </row>
    <row r="223" spans="1:20" s="23" customFormat="1" hidden="1">
      <c r="A223" s="22">
        <v>219</v>
      </c>
      <c r="B223" s="22" t="s">
        <v>33</v>
      </c>
      <c r="C223" s="22" t="s">
        <v>159</v>
      </c>
      <c r="D223" s="22" t="s">
        <v>86</v>
      </c>
      <c r="E223" s="22"/>
      <c r="F223" s="22" t="s">
        <v>827</v>
      </c>
      <c r="G223" s="22" t="s">
        <v>1015</v>
      </c>
      <c r="H223" s="22">
        <v>75920.789999999994</v>
      </c>
      <c r="I223" s="22" t="s">
        <v>969</v>
      </c>
      <c r="J223" s="22" t="s">
        <v>23</v>
      </c>
      <c r="K223" s="22" t="s">
        <v>450</v>
      </c>
      <c r="L223" s="22" t="s">
        <v>276</v>
      </c>
      <c r="M223" s="22"/>
      <c r="N223" s="22"/>
      <c r="O223" s="24">
        <f t="shared" si="4"/>
        <v>69652.100917431177</v>
      </c>
      <c r="P223" s="22">
        <v>60</v>
      </c>
      <c r="Q223" s="22"/>
      <c r="R223" s="22">
        <v>2334</v>
      </c>
      <c r="S223" s="65" t="s">
        <v>990</v>
      </c>
      <c r="T223" s="7"/>
    </row>
    <row r="224" spans="1:20" hidden="1">
      <c r="A224" s="1">
        <v>220</v>
      </c>
      <c r="B224" s="1" t="s">
        <v>33</v>
      </c>
      <c r="C224" s="16" t="s">
        <v>159</v>
      </c>
      <c r="D224" s="16" t="s">
        <v>94</v>
      </c>
      <c r="E224" s="16"/>
      <c r="F224" s="16" t="s">
        <v>436</v>
      </c>
      <c r="G224" s="16" t="s">
        <v>1023</v>
      </c>
      <c r="H224" s="16">
        <v>20299.07</v>
      </c>
      <c r="I224" s="16" t="s">
        <v>969</v>
      </c>
      <c r="J224" s="16" t="s">
        <v>23</v>
      </c>
      <c r="K224" s="16" t="s">
        <v>93</v>
      </c>
      <c r="L224" s="16" t="s">
        <v>1135</v>
      </c>
      <c r="M224" s="16"/>
      <c r="N224" s="16" t="s">
        <v>1026</v>
      </c>
      <c r="O224" s="17">
        <f t="shared" si="4"/>
        <v>18623</v>
      </c>
      <c r="P224" s="16">
        <v>60</v>
      </c>
      <c r="Q224" s="34" t="s">
        <v>288</v>
      </c>
      <c r="R224" s="16"/>
      <c r="S224" s="70" t="s">
        <v>990</v>
      </c>
    </row>
    <row r="225" spans="1:20" hidden="1">
      <c r="A225" s="1">
        <v>221</v>
      </c>
      <c r="B225" s="1" t="s">
        <v>33</v>
      </c>
      <c r="C225" s="16" t="s">
        <v>159</v>
      </c>
      <c r="D225" s="16" t="s">
        <v>243</v>
      </c>
      <c r="E225" s="16"/>
      <c r="F225" s="16" t="s">
        <v>314</v>
      </c>
      <c r="G225" s="16" t="s">
        <v>1024</v>
      </c>
      <c r="H225" s="16">
        <v>5636.49</v>
      </c>
      <c r="I225" s="16" t="s">
        <v>969</v>
      </c>
      <c r="J225" s="16" t="s">
        <v>23</v>
      </c>
      <c r="K225" s="16" t="s">
        <v>93</v>
      </c>
      <c r="L225" s="16" t="s">
        <v>1135</v>
      </c>
      <c r="M225" s="16">
        <v>361.97</v>
      </c>
      <c r="N225" s="16" t="s">
        <v>431</v>
      </c>
      <c r="O225" s="17">
        <f t="shared" si="4"/>
        <v>5171.0917431192656</v>
      </c>
      <c r="P225" s="16">
        <v>60</v>
      </c>
      <c r="Q225" s="34" t="s">
        <v>288</v>
      </c>
      <c r="R225" s="16"/>
      <c r="S225" s="70" t="s">
        <v>990</v>
      </c>
    </row>
    <row r="226" spans="1:20" s="23" customFormat="1" hidden="1">
      <c r="A226" s="22">
        <v>222</v>
      </c>
      <c r="B226" s="22" t="s">
        <v>33</v>
      </c>
      <c r="C226" s="20" t="s">
        <v>159</v>
      </c>
      <c r="D226" s="20" t="s">
        <v>665</v>
      </c>
      <c r="E226" s="20"/>
      <c r="F226" s="20" t="s">
        <v>291</v>
      </c>
      <c r="G226" s="20" t="s">
        <v>1025</v>
      </c>
      <c r="H226" s="20">
        <v>319.8</v>
      </c>
      <c r="I226" s="20" t="s">
        <v>969</v>
      </c>
      <c r="J226" s="20" t="s">
        <v>23</v>
      </c>
      <c r="K226" s="20" t="s">
        <v>93</v>
      </c>
      <c r="L226" s="20" t="s">
        <v>276</v>
      </c>
      <c r="M226" s="20">
        <v>20.53</v>
      </c>
      <c r="N226" s="20" t="s">
        <v>318</v>
      </c>
      <c r="O226" s="21">
        <f t="shared" si="4"/>
        <v>293.39449541284404</v>
      </c>
      <c r="P226" s="20">
        <v>60</v>
      </c>
      <c r="Q226" s="46" t="s">
        <v>288</v>
      </c>
      <c r="R226" s="20"/>
      <c r="S226" s="66" t="s">
        <v>990</v>
      </c>
      <c r="T226" s="7"/>
    </row>
    <row r="227" spans="1:20" hidden="1">
      <c r="A227" s="1">
        <v>223</v>
      </c>
      <c r="B227" s="1" t="s">
        <v>33</v>
      </c>
      <c r="C227" s="16" t="s">
        <v>159</v>
      </c>
      <c r="D227" s="16" t="s">
        <v>94</v>
      </c>
      <c r="E227" s="16"/>
      <c r="F227" s="16" t="s">
        <v>289</v>
      </c>
      <c r="G227" s="16" t="s">
        <v>1027</v>
      </c>
      <c r="H227" s="16">
        <v>1359.23</v>
      </c>
      <c r="I227" s="16" t="s">
        <v>969</v>
      </c>
      <c r="J227" s="16" t="s">
        <v>23</v>
      </c>
      <c r="K227" s="16" t="s">
        <v>93</v>
      </c>
      <c r="L227" s="16" t="s">
        <v>1135</v>
      </c>
      <c r="M227" s="16"/>
      <c r="N227" s="16"/>
      <c r="O227" s="17">
        <f t="shared" si="4"/>
        <v>1247</v>
      </c>
      <c r="P227" s="16">
        <v>60</v>
      </c>
      <c r="Q227" s="34" t="s">
        <v>288</v>
      </c>
      <c r="R227" s="16"/>
      <c r="S227" s="70" t="s">
        <v>990</v>
      </c>
    </row>
    <row r="228" spans="1:20" hidden="1">
      <c r="A228" s="1">
        <v>224</v>
      </c>
      <c r="B228" s="1" t="s">
        <v>33</v>
      </c>
      <c r="C228" s="16" t="s">
        <v>159</v>
      </c>
      <c r="D228" s="16" t="s">
        <v>226</v>
      </c>
      <c r="E228" s="16"/>
      <c r="F228" s="16" t="s">
        <v>297</v>
      </c>
      <c r="G228" s="16" t="s">
        <v>1028</v>
      </c>
      <c r="H228" s="16">
        <v>14344.4</v>
      </c>
      <c r="I228" s="16" t="s">
        <v>969</v>
      </c>
      <c r="J228" s="16" t="s">
        <v>23</v>
      </c>
      <c r="K228" s="16" t="s">
        <v>93</v>
      </c>
      <c r="L228" s="16" t="s">
        <v>89</v>
      </c>
      <c r="M228" s="16">
        <v>921.2</v>
      </c>
      <c r="N228" s="16" t="s">
        <v>39</v>
      </c>
      <c r="O228" s="17">
        <f t="shared" si="4"/>
        <v>13159.999999999998</v>
      </c>
      <c r="P228" s="16">
        <v>60</v>
      </c>
      <c r="Q228" s="34" t="s">
        <v>288</v>
      </c>
      <c r="R228" s="16"/>
      <c r="S228" s="70" t="s">
        <v>990</v>
      </c>
    </row>
    <row r="229" spans="1:20" hidden="1">
      <c r="A229" s="1">
        <v>225</v>
      </c>
      <c r="B229" s="1" t="s">
        <v>33</v>
      </c>
      <c r="C229" s="16" t="s">
        <v>159</v>
      </c>
      <c r="D229" s="16" t="s">
        <v>96</v>
      </c>
      <c r="E229" s="16"/>
      <c r="F229" s="16" t="s">
        <v>310</v>
      </c>
      <c r="G229" s="16" t="s">
        <v>1029</v>
      </c>
      <c r="H229" s="16">
        <v>1345.61</v>
      </c>
      <c r="I229" s="16" t="s">
        <v>969</v>
      </c>
      <c r="J229" s="16" t="s">
        <v>23</v>
      </c>
      <c r="K229" s="16" t="s">
        <v>93</v>
      </c>
      <c r="L229" s="16" t="s">
        <v>89</v>
      </c>
      <c r="M229" s="16">
        <v>86.42</v>
      </c>
      <c r="N229" s="16" t="s">
        <v>39</v>
      </c>
      <c r="O229" s="17">
        <f t="shared" si="4"/>
        <v>1234.504587155963</v>
      </c>
      <c r="P229" s="16">
        <v>60</v>
      </c>
      <c r="Q229" s="34" t="s">
        <v>288</v>
      </c>
      <c r="R229" s="16"/>
      <c r="S229" s="70" t="s">
        <v>990</v>
      </c>
    </row>
    <row r="230" spans="1:20" hidden="1">
      <c r="A230" s="1">
        <v>226</v>
      </c>
      <c r="B230" s="1" t="s">
        <v>33</v>
      </c>
      <c r="C230" s="16" t="s">
        <v>159</v>
      </c>
      <c r="D230" s="16" t="s">
        <v>96</v>
      </c>
      <c r="E230" s="16"/>
      <c r="F230" s="16" t="s">
        <v>631</v>
      </c>
      <c r="G230" s="16" t="s">
        <v>1030</v>
      </c>
      <c r="H230" s="16">
        <v>3989.4</v>
      </c>
      <c r="I230" s="16" t="s">
        <v>969</v>
      </c>
      <c r="J230" s="16" t="s">
        <v>23</v>
      </c>
      <c r="K230" s="16" t="s">
        <v>93</v>
      </c>
      <c r="L230" s="16" t="s">
        <v>89</v>
      </c>
      <c r="M230" s="1">
        <v>256.2</v>
      </c>
      <c r="N230" s="16" t="s">
        <v>39</v>
      </c>
      <c r="O230" s="17">
        <f t="shared" si="4"/>
        <v>3660</v>
      </c>
      <c r="P230" s="16">
        <v>60</v>
      </c>
      <c r="Q230" s="34" t="s">
        <v>288</v>
      </c>
      <c r="R230" s="16"/>
      <c r="S230" s="70" t="s">
        <v>990</v>
      </c>
    </row>
    <row r="231" spans="1:20" s="23" customFormat="1" hidden="1">
      <c r="A231" s="22">
        <v>227</v>
      </c>
      <c r="B231" s="22" t="s">
        <v>33</v>
      </c>
      <c r="C231" s="20" t="s">
        <v>159</v>
      </c>
      <c r="D231" s="20" t="s">
        <v>301</v>
      </c>
      <c r="E231" s="20"/>
      <c r="F231" s="20" t="s">
        <v>302</v>
      </c>
      <c r="G231" s="20" t="s">
        <v>1031</v>
      </c>
      <c r="H231" s="20">
        <v>4398.1499999999996</v>
      </c>
      <c r="I231" s="20" t="s">
        <v>969</v>
      </c>
      <c r="J231" s="20" t="s">
        <v>23</v>
      </c>
      <c r="K231" s="20" t="s">
        <v>93</v>
      </c>
      <c r="L231" s="20" t="s">
        <v>276</v>
      </c>
      <c r="M231" s="22"/>
      <c r="N231" s="20"/>
      <c r="O231" s="21">
        <f t="shared" si="4"/>
        <v>4034.9999999999995</v>
      </c>
      <c r="P231" s="20">
        <v>60</v>
      </c>
      <c r="Q231" s="46" t="s">
        <v>288</v>
      </c>
      <c r="R231" s="20"/>
      <c r="S231" s="66" t="s">
        <v>990</v>
      </c>
      <c r="T231" s="19" t="s">
        <v>288</v>
      </c>
    </row>
    <row r="232" spans="1:20" hidden="1">
      <c r="A232" s="1">
        <v>228</v>
      </c>
      <c r="B232" s="1" t="s">
        <v>33</v>
      </c>
      <c r="C232" s="16" t="s">
        <v>159</v>
      </c>
      <c r="D232" s="16" t="s">
        <v>94</v>
      </c>
      <c r="E232" s="16"/>
      <c r="F232" s="16" t="s">
        <v>625</v>
      </c>
      <c r="G232" s="16" t="s">
        <v>1032</v>
      </c>
      <c r="H232" s="16">
        <v>3261.82</v>
      </c>
      <c r="I232" s="16" t="s">
        <v>969</v>
      </c>
      <c r="J232" s="16" t="s">
        <v>23</v>
      </c>
      <c r="K232" s="16" t="s">
        <v>93</v>
      </c>
      <c r="L232" s="16" t="s">
        <v>1135</v>
      </c>
      <c r="M232" s="1"/>
      <c r="N232" s="16"/>
      <c r="O232" s="17">
        <f t="shared" si="4"/>
        <v>2992.4954128440368</v>
      </c>
      <c r="P232" s="16">
        <v>60</v>
      </c>
      <c r="Q232" s="34" t="s">
        <v>288</v>
      </c>
      <c r="R232" s="16"/>
      <c r="S232" s="70" t="s">
        <v>990</v>
      </c>
    </row>
    <row r="233" spans="1:20" hidden="1">
      <c r="A233" s="1">
        <v>229</v>
      </c>
      <c r="B233" s="1" t="s">
        <v>33</v>
      </c>
      <c r="C233" s="16" t="s">
        <v>159</v>
      </c>
      <c r="D233" s="16" t="s">
        <v>96</v>
      </c>
      <c r="E233" s="16"/>
      <c r="F233" s="16" t="s">
        <v>295</v>
      </c>
      <c r="G233" s="16" t="s">
        <v>1033</v>
      </c>
      <c r="H233" s="16">
        <v>52265.5</v>
      </c>
      <c r="I233" s="16" t="s">
        <v>969</v>
      </c>
      <c r="J233" s="16" t="s">
        <v>23</v>
      </c>
      <c r="K233" s="16" t="s">
        <v>93</v>
      </c>
      <c r="L233" s="16" t="s">
        <v>89</v>
      </c>
      <c r="M233" s="1">
        <v>3356.5</v>
      </c>
      <c r="N233" s="16" t="s">
        <v>39</v>
      </c>
      <c r="O233" s="17">
        <f t="shared" si="4"/>
        <v>47950</v>
      </c>
      <c r="P233" s="16">
        <v>60</v>
      </c>
      <c r="Q233" s="34" t="s">
        <v>288</v>
      </c>
      <c r="R233" s="16"/>
      <c r="S233" s="70" t="s">
        <v>990</v>
      </c>
    </row>
    <row r="234" spans="1:20" hidden="1">
      <c r="A234" s="1">
        <v>230</v>
      </c>
      <c r="B234" s="1" t="s">
        <v>33</v>
      </c>
      <c r="C234" s="16" t="s">
        <v>159</v>
      </c>
      <c r="D234" s="16" t="s">
        <v>96</v>
      </c>
      <c r="E234" s="16"/>
      <c r="F234" s="16" t="s">
        <v>1034</v>
      </c>
      <c r="G234" s="16" t="s">
        <v>1035</v>
      </c>
      <c r="H234" s="16">
        <v>95.92</v>
      </c>
      <c r="I234" s="16" t="s">
        <v>969</v>
      </c>
      <c r="J234" s="16" t="s">
        <v>23</v>
      </c>
      <c r="K234" s="16" t="s">
        <v>93</v>
      </c>
      <c r="L234" s="16" t="s">
        <v>89</v>
      </c>
      <c r="M234" s="1">
        <v>6.16</v>
      </c>
      <c r="N234" s="16" t="s">
        <v>39</v>
      </c>
      <c r="O234" s="17">
        <f t="shared" si="4"/>
        <v>88</v>
      </c>
      <c r="P234" s="16">
        <v>60</v>
      </c>
      <c r="Q234" s="34" t="s">
        <v>288</v>
      </c>
      <c r="R234" s="16"/>
      <c r="S234" s="70" t="s">
        <v>990</v>
      </c>
    </row>
    <row r="235" spans="1:20" s="23" customFormat="1" hidden="1">
      <c r="A235" s="22">
        <v>231</v>
      </c>
      <c r="B235" s="22" t="s">
        <v>33</v>
      </c>
      <c r="C235" s="20" t="s">
        <v>159</v>
      </c>
      <c r="D235" s="20" t="s">
        <v>264</v>
      </c>
      <c r="E235" s="20"/>
      <c r="F235" s="20" t="s">
        <v>308</v>
      </c>
      <c r="G235" s="20" t="s">
        <v>1036</v>
      </c>
      <c r="H235" s="20">
        <v>32059.08</v>
      </c>
      <c r="I235" s="20" t="s">
        <v>969</v>
      </c>
      <c r="J235" s="20" t="s">
        <v>23</v>
      </c>
      <c r="K235" s="20" t="s">
        <v>93</v>
      </c>
      <c r="L235" s="20" t="s">
        <v>276</v>
      </c>
      <c r="M235" s="22"/>
      <c r="N235" s="20" t="s">
        <v>39</v>
      </c>
      <c r="O235" s="21">
        <f t="shared" si="4"/>
        <v>29412</v>
      </c>
      <c r="P235" s="20">
        <v>60</v>
      </c>
      <c r="Q235" s="46" t="s">
        <v>288</v>
      </c>
      <c r="R235" s="20"/>
      <c r="S235" s="66" t="s">
        <v>990</v>
      </c>
      <c r="T235" s="7"/>
    </row>
    <row r="236" spans="1:20" hidden="1">
      <c r="A236" s="1">
        <v>232</v>
      </c>
      <c r="B236" s="1" t="s">
        <v>33</v>
      </c>
      <c r="C236" s="16" t="s">
        <v>159</v>
      </c>
      <c r="D236" s="16" t="s">
        <v>101</v>
      </c>
      <c r="E236" s="16"/>
      <c r="F236" s="16" t="s">
        <v>620</v>
      </c>
      <c r="G236" s="16" t="s">
        <v>1037</v>
      </c>
      <c r="H236" s="16">
        <v>4748.04</v>
      </c>
      <c r="I236" s="16" t="s">
        <v>969</v>
      </c>
      <c r="J236" s="16" t="s">
        <v>23</v>
      </c>
      <c r="K236" s="16" t="s">
        <v>93</v>
      </c>
      <c r="L236" s="16" t="s">
        <v>89</v>
      </c>
      <c r="M236" s="1">
        <v>304.92</v>
      </c>
      <c r="N236" s="1" t="s">
        <v>39</v>
      </c>
      <c r="O236" s="17">
        <f t="shared" si="4"/>
        <v>4356</v>
      </c>
      <c r="P236" s="16">
        <v>60</v>
      </c>
      <c r="Q236" s="34" t="s">
        <v>288</v>
      </c>
      <c r="R236" s="16"/>
      <c r="S236" s="70" t="s">
        <v>990</v>
      </c>
    </row>
    <row r="237" spans="1:20" hidden="1">
      <c r="A237" s="1">
        <v>233</v>
      </c>
      <c r="B237" s="1" t="s">
        <v>33</v>
      </c>
      <c r="C237" s="16" t="s">
        <v>159</v>
      </c>
      <c r="D237" s="16" t="s">
        <v>96</v>
      </c>
      <c r="E237" s="16"/>
      <c r="F237" s="16" t="s">
        <v>304</v>
      </c>
      <c r="G237" s="16" t="s">
        <v>1038</v>
      </c>
      <c r="H237" s="16">
        <v>4251</v>
      </c>
      <c r="I237" s="16" t="s">
        <v>969</v>
      </c>
      <c r="J237" s="16" t="s">
        <v>23</v>
      </c>
      <c r="K237" s="16" t="s">
        <v>93</v>
      </c>
      <c r="L237" s="16" t="s">
        <v>89</v>
      </c>
      <c r="M237" s="1">
        <v>273</v>
      </c>
      <c r="N237" s="16" t="s">
        <v>39</v>
      </c>
      <c r="O237" s="17">
        <f t="shared" ref="O237:O300" si="5">H237/1.09</f>
        <v>3899.9999999999995</v>
      </c>
      <c r="P237" s="16">
        <v>60</v>
      </c>
      <c r="Q237" s="34" t="s">
        <v>288</v>
      </c>
      <c r="R237" s="16"/>
      <c r="S237" s="70" t="s">
        <v>990</v>
      </c>
    </row>
    <row r="238" spans="1:20" hidden="1">
      <c r="A238" s="1">
        <v>234</v>
      </c>
      <c r="B238" s="1" t="s">
        <v>33</v>
      </c>
      <c r="C238" s="16" t="s">
        <v>159</v>
      </c>
      <c r="D238" s="16" t="s">
        <v>96</v>
      </c>
      <c r="E238" s="16"/>
      <c r="F238" s="16" t="s">
        <v>299</v>
      </c>
      <c r="G238" s="16" t="s">
        <v>1039</v>
      </c>
      <c r="H238" s="16">
        <v>22661.1</v>
      </c>
      <c r="I238" s="16" t="s">
        <v>969</v>
      </c>
      <c r="J238" s="16" t="s">
        <v>23</v>
      </c>
      <c r="K238" s="16" t="s">
        <v>93</v>
      </c>
      <c r="L238" s="16" t="s">
        <v>89</v>
      </c>
      <c r="M238" s="1">
        <v>1455.3</v>
      </c>
      <c r="N238" s="16" t="s">
        <v>39</v>
      </c>
      <c r="O238" s="17">
        <f t="shared" si="5"/>
        <v>20789.999999999996</v>
      </c>
      <c r="P238" s="16">
        <v>60</v>
      </c>
      <c r="Q238" s="34" t="s">
        <v>288</v>
      </c>
      <c r="R238" s="16"/>
      <c r="S238" s="70" t="s">
        <v>990</v>
      </c>
    </row>
    <row r="239" spans="1:20" s="23" customFormat="1" hidden="1">
      <c r="A239" s="22">
        <v>235</v>
      </c>
      <c r="B239" s="22" t="s">
        <v>33</v>
      </c>
      <c r="C239" s="20" t="s">
        <v>159</v>
      </c>
      <c r="D239" s="20" t="s">
        <v>86</v>
      </c>
      <c r="E239" s="20"/>
      <c r="F239" s="20" t="s">
        <v>293</v>
      </c>
      <c r="G239" s="20" t="s">
        <v>1040</v>
      </c>
      <c r="H239" s="20">
        <v>2190.9</v>
      </c>
      <c r="I239" s="20" t="s">
        <v>969</v>
      </c>
      <c r="J239" s="20" t="s">
        <v>23</v>
      </c>
      <c r="K239" s="20" t="s">
        <v>93</v>
      </c>
      <c r="L239" s="20" t="s">
        <v>276</v>
      </c>
      <c r="M239" s="22">
        <v>140.69999999999999</v>
      </c>
      <c r="N239" s="20" t="s">
        <v>39</v>
      </c>
      <c r="O239" s="21">
        <f t="shared" si="5"/>
        <v>2010</v>
      </c>
      <c r="P239" s="20">
        <v>60</v>
      </c>
      <c r="Q239" s="46" t="s">
        <v>288</v>
      </c>
      <c r="R239" s="20"/>
      <c r="S239" s="66" t="s">
        <v>990</v>
      </c>
      <c r="T239" s="7"/>
    </row>
    <row r="240" spans="1:20" hidden="1">
      <c r="A240" s="1">
        <v>236</v>
      </c>
      <c r="B240" s="1" t="s">
        <v>33</v>
      </c>
      <c r="C240" s="1" t="s">
        <v>159</v>
      </c>
      <c r="D240" s="1" t="s">
        <v>96</v>
      </c>
      <c r="E240" s="1"/>
      <c r="F240" s="1" t="s">
        <v>213</v>
      </c>
      <c r="G240" s="1" t="s">
        <v>1112</v>
      </c>
      <c r="H240" s="1">
        <v>66701.899999999994</v>
      </c>
      <c r="I240" s="1" t="s">
        <v>969</v>
      </c>
      <c r="J240" s="1" t="s">
        <v>23</v>
      </c>
      <c r="K240" s="1" t="s">
        <v>93</v>
      </c>
      <c r="L240" s="1" t="s">
        <v>1135</v>
      </c>
      <c r="M240" s="1"/>
      <c r="N240" s="1"/>
      <c r="O240" s="14">
        <f t="shared" si="5"/>
        <v>61194.403669724757</v>
      </c>
      <c r="P240" s="1">
        <v>60</v>
      </c>
      <c r="Q240" s="1"/>
      <c r="R240" s="1">
        <v>8800</v>
      </c>
      <c r="S240" s="64" t="s">
        <v>990</v>
      </c>
    </row>
    <row r="241" spans="1:20" s="23" customFormat="1" hidden="1">
      <c r="A241" s="22">
        <v>237</v>
      </c>
      <c r="B241" s="22" t="s">
        <v>33</v>
      </c>
      <c r="C241" s="22" t="s">
        <v>159</v>
      </c>
      <c r="D241" s="22" t="s">
        <v>195</v>
      </c>
      <c r="E241" s="22"/>
      <c r="F241" s="22" t="s">
        <v>196</v>
      </c>
      <c r="G241" s="22" t="s">
        <v>1113</v>
      </c>
      <c r="H241" s="22">
        <v>549.91</v>
      </c>
      <c r="I241" s="22" t="s">
        <v>969</v>
      </c>
      <c r="J241" s="22" t="s">
        <v>23</v>
      </c>
      <c r="K241" s="22" t="s">
        <v>93</v>
      </c>
      <c r="L241" s="22" t="s">
        <v>276</v>
      </c>
      <c r="M241" s="22"/>
      <c r="N241" s="22"/>
      <c r="O241" s="24">
        <f t="shared" si="5"/>
        <v>504.50458715596324</v>
      </c>
      <c r="P241" s="22">
        <v>60</v>
      </c>
      <c r="Q241" s="22"/>
      <c r="R241" s="22">
        <v>8800</v>
      </c>
      <c r="S241" s="65" t="s">
        <v>990</v>
      </c>
      <c r="T241" s="7"/>
    </row>
    <row r="242" spans="1:20" hidden="1">
      <c r="A242" s="1">
        <v>238</v>
      </c>
      <c r="B242" s="1" t="s">
        <v>33</v>
      </c>
      <c r="C242" s="1" t="s">
        <v>159</v>
      </c>
      <c r="D242" s="1" t="s">
        <v>101</v>
      </c>
      <c r="E242" s="1"/>
      <c r="F242" s="1" t="s">
        <v>233</v>
      </c>
      <c r="G242" s="1" t="s">
        <v>1114</v>
      </c>
      <c r="H242" s="1">
        <v>5237.78</v>
      </c>
      <c r="I242" s="1" t="s">
        <v>969</v>
      </c>
      <c r="J242" s="1" t="s">
        <v>23</v>
      </c>
      <c r="K242" s="1" t="s">
        <v>93</v>
      </c>
      <c r="L242" s="1" t="s">
        <v>269</v>
      </c>
      <c r="M242" s="1"/>
      <c r="N242" s="1"/>
      <c r="O242" s="14">
        <f t="shared" si="5"/>
        <v>4805.3027522935772</v>
      </c>
      <c r="P242" s="1">
        <v>60</v>
      </c>
      <c r="Q242" s="1"/>
      <c r="R242" s="1">
        <v>8800</v>
      </c>
      <c r="S242" s="64" t="s">
        <v>990</v>
      </c>
    </row>
    <row r="243" spans="1:20" s="23" customFormat="1" hidden="1">
      <c r="A243" s="22">
        <v>239</v>
      </c>
      <c r="B243" s="22" t="s">
        <v>33</v>
      </c>
      <c r="C243" s="22" t="s">
        <v>159</v>
      </c>
      <c r="D243" s="22" t="s">
        <v>57</v>
      </c>
      <c r="E243" s="22"/>
      <c r="F243" s="22" t="s">
        <v>216</v>
      </c>
      <c r="G243" s="22" t="s">
        <v>1115</v>
      </c>
      <c r="H243" s="22">
        <v>6204.28</v>
      </c>
      <c r="I243" s="22" t="s">
        <v>969</v>
      </c>
      <c r="J243" s="22" t="s">
        <v>23</v>
      </c>
      <c r="K243" s="22" t="s">
        <v>93</v>
      </c>
      <c r="L243" s="22" t="s">
        <v>276</v>
      </c>
      <c r="M243" s="22"/>
      <c r="N243" s="22"/>
      <c r="O243" s="24">
        <f t="shared" si="5"/>
        <v>5691.9999999999991</v>
      </c>
      <c r="P243" s="22">
        <v>60</v>
      </c>
      <c r="Q243" s="22"/>
      <c r="R243" s="22">
        <v>8800</v>
      </c>
      <c r="S243" s="65" t="s">
        <v>990</v>
      </c>
      <c r="T243" s="7"/>
    </row>
    <row r="244" spans="1:20" s="23" customFormat="1" hidden="1">
      <c r="A244" s="22">
        <v>240</v>
      </c>
      <c r="B244" s="22" t="s">
        <v>33</v>
      </c>
      <c r="C244" s="22" t="s">
        <v>159</v>
      </c>
      <c r="D244" s="22" t="s">
        <v>201</v>
      </c>
      <c r="E244" s="22"/>
      <c r="F244" s="22" t="s">
        <v>202</v>
      </c>
      <c r="G244" s="22" t="s">
        <v>1116</v>
      </c>
      <c r="H244" s="22">
        <v>16677</v>
      </c>
      <c r="I244" s="22" t="s">
        <v>969</v>
      </c>
      <c r="J244" s="22" t="s">
        <v>23</v>
      </c>
      <c r="K244" s="22" t="s">
        <v>93</v>
      </c>
      <c r="L244" s="22" t="s">
        <v>276</v>
      </c>
      <c r="M244" s="22"/>
      <c r="N244" s="22"/>
      <c r="O244" s="24">
        <f t="shared" si="5"/>
        <v>15299.999999999998</v>
      </c>
      <c r="P244" s="22">
        <v>60</v>
      </c>
      <c r="Q244" s="22"/>
      <c r="R244" s="22">
        <v>8800</v>
      </c>
      <c r="S244" s="65" t="s">
        <v>990</v>
      </c>
      <c r="T244" s="7"/>
    </row>
    <row r="245" spans="1:20" s="23" customFormat="1" hidden="1">
      <c r="A245" s="22">
        <v>241</v>
      </c>
      <c r="B245" s="22" t="s">
        <v>33</v>
      </c>
      <c r="C245" s="22" t="s">
        <v>159</v>
      </c>
      <c r="D245" s="22" t="s">
        <v>210</v>
      </c>
      <c r="E245" s="22"/>
      <c r="F245" s="22" t="s">
        <v>211</v>
      </c>
      <c r="G245" s="22" t="s">
        <v>1117</v>
      </c>
      <c r="H245" s="22">
        <v>97.88</v>
      </c>
      <c r="I245" s="22" t="s">
        <v>969</v>
      </c>
      <c r="J245" s="22" t="s">
        <v>23</v>
      </c>
      <c r="K245" s="22" t="s">
        <v>93</v>
      </c>
      <c r="L245" s="22" t="s">
        <v>276</v>
      </c>
      <c r="M245" s="22"/>
      <c r="N245" s="22"/>
      <c r="O245" s="24">
        <f t="shared" si="5"/>
        <v>89.798165137614674</v>
      </c>
      <c r="P245" s="22">
        <v>60</v>
      </c>
      <c r="Q245" s="22"/>
      <c r="R245" s="22">
        <v>8800</v>
      </c>
      <c r="S245" s="65" t="s">
        <v>990</v>
      </c>
      <c r="T245" s="7"/>
    </row>
    <row r="246" spans="1:20" s="23" customFormat="1" hidden="1">
      <c r="A246" s="22">
        <v>242</v>
      </c>
      <c r="B246" s="22" t="s">
        <v>33</v>
      </c>
      <c r="C246" s="22" t="s">
        <v>159</v>
      </c>
      <c r="D246" s="22" t="s">
        <v>226</v>
      </c>
      <c r="E246" s="22"/>
      <c r="F246" s="22" t="s">
        <v>227</v>
      </c>
      <c r="G246" s="22" t="s">
        <v>1118</v>
      </c>
      <c r="H246" s="22">
        <v>2507</v>
      </c>
      <c r="I246" s="22" t="s">
        <v>969</v>
      </c>
      <c r="J246" s="22" t="s">
        <v>23</v>
      </c>
      <c r="K246" s="22" t="s">
        <v>93</v>
      </c>
      <c r="L246" s="22" t="s">
        <v>276</v>
      </c>
      <c r="M246" s="22"/>
      <c r="N246" s="22"/>
      <c r="O246" s="24">
        <f t="shared" si="5"/>
        <v>2300</v>
      </c>
      <c r="P246" s="22">
        <v>60</v>
      </c>
      <c r="Q246" s="22"/>
      <c r="R246" s="22">
        <v>8800</v>
      </c>
      <c r="S246" s="65" t="s">
        <v>990</v>
      </c>
      <c r="T246" s="7"/>
    </row>
    <row r="247" spans="1:20" s="23" customFormat="1" hidden="1">
      <c r="A247" s="22">
        <v>243</v>
      </c>
      <c r="B247" s="22" t="s">
        <v>33</v>
      </c>
      <c r="C247" s="22" t="s">
        <v>159</v>
      </c>
      <c r="D247" s="22" t="s">
        <v>235</v>
      </c>
      <c r="E247" s="22"/>
      <c r="F247" s="22" t="s">
        <v>246</v>
      </c>
      <c r="G247" s="22" t="s">
        <v>1119</v>
      </c>
      <c r="H247" s="22">
        <v>62027.21</v>
      </c>
      <c r="I247" s="22" t="s">
        <v>969</v>
      </c>
      <c r="J247" s="22" t="s">
        <v>23</v>
      </c>
      <c r="K247" s="22" t="s">
        <v>93</v>
      </c>
      <c r="L247" s="22" t="s">
        <v>276</v>
      </c>
      <c r="M247" s="22"/>
      <c r="N247" s="22"/>
      <c r="O247" s="24">
        <f t="shared" si="5"/>
        <v>56905.697247706419</v>
      </c>
      <c r="P247" s="22">
        <v>60</v>
      </c>
      <c r="Q247" s="22"/>
      <c r="R247" s="22">
        <v>8800</v>
      </c>
      <c r="S247" s="65" t="s">
        <v>990</v>
      </c>
      <c r="T247" s="7"/>
    </row>
    <row r="248" spans="1:20" s="23" customFormat="1" hidden="1">
      <c r="A248" s="51">
        <v>244</v>
      </c>
      <c r="B248" s="51" t="s">
        <v>33</v>
      </c>
      <c r="C248" s="51" t="s">
        <v>159</v>
      </c>
      <c r="D248" s="51" t="s">
        <v>184</v>
      </c>
      <c r="E248" s="51"/>
      <c r="F248" s="51" t="s">
        <v>218</v>
      </c>
      <c r="G248" s="51" t="s">
        <v>1120</v>
      </c>
      <c r="H248" s="51">
        <v>5773.84</v>
      </c>
      <c r="I248" s="51" t="s">
        <v>969</v>
      </c>
      <c r="J248" s="51" t="s">
        <v>23</v>
      </c>
      <c r="K248" s="51" t="s">
        <v>93</v>
      </c>
      <c r="L248" s="51" t="s">
        <v>276</v>
      </c>
      <c r="M248" s="51"/>
      <c r="N248" s="51"/>
      <c r="O248" s="52">
        <f t="shared" si="5"/>
        <v>5297.1009174311921</v>
      </c>
      <c r="P248" s="51">
        <v>60</v>
      </c>
      <c r="Q248" s="51"/>
      <c r="R248" s="51">
        <v>8800</v>
      </c>
      <c r="S248" s="68" t="s">
        <v>990</v>
      </c>
      <c r="T248" s="7"/>
    </row>
    <row r="249" spans="1:20" s="23" customFormat="1" hidden="1">
      <c r="A249" s="22">
        <v>245</v>
      </c>
      <c r="B249" s="22" t="s">
        <v>33</v>
      </c>
      <c r="C249" s="22" t="s">
        <v>159</v>
      </c>
      <c r="D249" s="22" t="s">
        <v>823</v>
      </c>
      <c r="E249" s="22"/>
      <c r="F249" s="22" t="s">
        <v>1121</v>
      </c>
      <c r="G249" s="22" t="s">
        <v>1122</v>
      </c>
      <c r="H249" s="22">
        <v>984.27</v>
      </c>
      <c r="I249" s="22" t="s">
        <v>969</v>
      </c>
      <c r="J249" s="22" t="s">
        <v>23</v>
      </c>
      <c r="K249" s="22" t="s">
        <v>93</v>
      </c>
      <c r="L249" s="22" t="s">
        <v>276</v>
      </c>
      <c r="M249" s="22"/>
      <c r="N249" s="22"/>
      <c r="O249" s="24">
        <f t="shared" si="5"/>
        <v>902.99999999999989</v>
      </c>
      <c r="P249" s="22">
        <v>60</v>
      </c>
      <c r="Q249" s="22"/>
      <c r="R249" s="22">
        <v>8800</v>
      </c>
      <c r="S249" s="65" t="s">
        <v>990</v>
      </c>
      <c r="T249" s="7"/>
    </row>
    <row r="250" spans="1:20" s="23" customFormat="1" hidden="1">
      <c r="A250" s="55">
        <v>246</v>
      </c>
      <c r="B250" s="55" t="s">
        <v>33</v>
      </c>
      <c r="C250" s="55" t="s">
        <v>159</v>
      </c>
      <c r="D250" s="55" t="s">
        <v>223</v>
      </c>
      <c r="E250" s="55"/>
      <c r="F250" s="55" t="s">
        <v>224</v>
      </c>
      <c r="G250" s="55" t="s">
        <v>1123</v>
      </c>
      <c r="H250" s="55">
        <v>2394.73</v>
      </c>
      <c r="I250" s="55" t="s">
        <v>969</v>
      </c>
      <c r="J250" s="55" t="s">
        <v>23</v>
      </c>
      <c r="K250" s="55" t="s">
        <v>93</v>
      </c>
      <c r="L250" s="55" t="s">
        <v>276</v>
      </c>
      <c r="M250" s="55"/>
      <c r="N250" s="55"/>
      <c r="O250" s="56">
        <f t="shared" si="5"/>
        <v>2197</v>
      </c>
      <c r="P250" s="55">
        <v>60</v>
      </c>
      <c r="Q250" s="55"/>
      <c r="R250" s="55">
        <v>8800</v>
      </c>
      <c r="S250" s="69" t="s">
        <v>990</v>
      </c>
      <c r="T250" s="7"/>
    </row>
    <row r="251" spans="1:20" hidden="1">
      <c r="A251" s="1">
        <v>247</v>
      </c>
      <c r="B251" s="1" t="s">
        <v>33</v>
      </c>
      <c r="C251" s="1" t="s">
        <v>159</v>
      </c>
      <c r="D251" s="1" t="s">
        <v>35</v>
      </c>
      <c r="E251" s="1"/>
      <c r="F251" s="1" t="s">
        <v>854</v>
      </c>
      <c r="G251" s="1" t="s">
        <v>1124</v>
      </c>
      <c r="H251" s="1">
        <v>65427.69</v>
      </c>
      <c r="I251" s="1" t="s">
        <v>969</v>
      </c>
      <c r="J251" s="1" t="s">
        <v>23</v>
      </c>
      <c r="K251" s="1" t="s">
        <v>450</v>
      </c>
      <c r="L251" s="1" t="s">
        <v>1135</v>
      </c>
      <c r="M251" s="1"/>
      <c r="N251" s="1"/>
      <c r="O251" s="14">
        <f t="shared" si="5"/>
        <v>60025.403669724765</v>
      </c>
      <c r="P251" s="1">
        <v>60</v>
      </c>
      <c r="Q251" s="1"/>
      <c r="R251" s="1">
        <v>2334</v>
      </c>
      <c r="S251" s="64" t="s">
        <v>990</v>
      </c>
    </row>
    <row r="252" spans="1:20" hidden="1">
      <c r="A252" s="1">
        <v>248</v>
      </c>
      <c r="B252" s="1" t="s">
        <v>33</v>
      </c>
      <c r="C252" s="1" t="s">
        <v>159</v>
      </c>
      <c r="D252" s="1" t="s">
        <v>35</v>
      </c>
      <c r="E252" s="1"/>
      <c r="F252" s="1" t="s">
        <v>854</v>
      </c>
      <c r="G252" s="1" t="s">
        <v>1125</v>
      </c>
      <c r="H252" s="1">
        <v>6605.4</v>
      </c>
      <c r="I252" s="1" t="s">
        <v>969</v>
      </c>
      <c r="J252" s="1" t="s">
        <v>23</v>
      </c>
      <c r="K252" s="1" t="s">
        <v>450</v>
      </c>
      <c r="L252" s="1" t="s">
        <v>1135</v>
      </c>
      <c r="M252" s="1"/>
      <c r="N252" s="1"/>
      <c r="O252" s="14">
        <f t="shared" si="5"/>
        <v>6059.9999999999991</v>
      </c>
      <c r="P252" s="1">
        <v>60</v>
      </c>
      <c r="Q252" s="1"/>
      <c r="R252" s="1">
        <v>2334</v>
      </c>
      <c r="S252" s="64" t="s">
        <v>990</v>
      </c>
    </row>
    <row r="253" spans="1:20" s="23" customFormat="1" hidden="1">
      <c r="A253" s="22">
        <v>249</v>
      </c>
      <c r="B253" s="22" t="s">
        <v>33</v>
      </c>
      <c r="C253" s="22" t="s">
        <v>159</v>
      </c>
      <c r="D253" s="22" t="s">
        <v>223</v>
      </c>
      <c r="E253" s="22"/>
      <c r="F253" s="22" t="s">
        <v>825</v>
      </c>
      <c r="G253" s="22" t="s">
        <v>1126</v>
      </c>
      <c r="H253" s="22">
        <v>22285.33</v>
      </c>
      <c r="I253" s="22" t="s">
        <v>969</v>
      </c>
      <c r="J253" s="22" t="s">
        <v>23</v>
      </c>
      <c r="K253" s="22" t="s">
        <v>450</v>
      </c>
      <c r="L253" s="22" t="s">
        <v>276</v>
      </c>
      <c r="M253" s="22"/>
      <c r="N253" s="22"/>
      <c r="O253" s="24">
        <v>20258.099999999999</v>
      </c>
      <c r="P253" s="22">
        <v>60</v>
      </c>
      <c r="Q253" s="22"/>
      <c r="R253" s="22">
        <v>2334</v>
      </c>
      <c r="S253" s="65" t="s">
        <v>990</v>
      </c>
      <c r="T253" s="7"/>
    </row>
    <row r="254" spans="1:20" s="23" customFormat="1" hidden="1">
      <c r="A254" s="22">
        <v>250</v>
      </c>
      <c r="B254" s="22" t="s">
        <v>33</v>
      </c>
      <c r="C254" s="22" t="s">
        <v>159</v>
      </c>
      <c r="D254" s="22" t="s">
        <v>235</v>
      </c>
      <c r="E254" s="22"/>
      <c r="F254" s="22" t="s">
        <v>813</v>
      </c>
      <c r="G254" s="22" t="s">
        <v>1127</v>
      </c>
      <c r="H254" s="22">
        <v>81916.77</v>
      </c>
      <c r="I254" s="22" t="s">
        <v>969</v>
      </c>
      <c r="J254" s="22" t="s">
        <v>23</v>
      </c>
      <c r="K254" s="22" t="s">
        <v>450</v>
      </c>
      <c r="L254" s="22" t="s">
        <v>276</v>
      </c>
      <c r="M254" s="22"/>
      <c r="N254" s="22"/>
      <c r="O254" s="24">
        <f t="shared" si="5"/>
        <v>75153</v>
      </c>
      <c r="P254" s="22">
        <v>60</v>
      </c>
      <c r="Q254" s="22"/>
      <c r="R254" s="22">
        <v>2334</v>
      </c>
      <c r="S254" s="65" t="s">
        <v>990</v>
      </c>
      <c r="T254" s="7"/>
    </row>
    <row r="255" spans="1:20" s="23" customFormat="1" hidden="1">
      <c r="A255" s="22">
        <v>251</v>
      </c>
      <c r="B255" s="22" t="s">
        <v>33</v>
      </c>
      <c r="C255" s="22" t="s">
        <v>159</v>
      </c>
      <c r="D255" s="22" t="s">
        <v>184</v>
      </c>
      <c r="E255" s="22"/>
      <c r="F255" s="22" t="s">
        <v>826</v>
      </c>
      <c r="G255" s="22" t="s">
        <v>1128</v>
      </c>
      <c r="H255" s="22">
        <v>99704.86</v>
      </c>
      <c r="I255" s="22" t="s">
        <v>969</v>
      </c>
      <c r="J255" s="22" t="s">
        <v>23</v>
      </c>
      <c r="K255" s="22" t="s">
        <v>450</v>
      </c>
      <c r="L255" s="22" t="s">
        <v>276</v>
      </c>
      <c r="M255" s="22"/>
      <c r="N255" s="22"/>
      <c r="O255" s="24">
        <f t="shared" si="5"/>
        <v>91472.348623853206</v>
      </c>
      <c r="P255" s="22">
        <v>60</v>
      </c>
      <c r="Q255" s="22"/>
      <c r="R255" s="22">
        <v>2334</v>
      </c>
      <c r="S255" s="65" t="s">
        <v>990</v>
      </c>
      <c r="T255" s="7"/>
    </row>
    <row r="256" spans="1:20" s="23" customFormat="1" hidden="1">
      <c r="A256" s="22">
        <v>252</v>
      </c>
      <c r="B256" s="22" t="s">
        <v>33</v>
      </c>
      <c r="C256" s="22" t="s">
        <v>159</v>
      </c>
      <c r="D256" s="22" t="s">
        <v>220</v>
      </c>
      <c r="E256" s="22"/>
      <c r="F256" s="22" t="s">
        <v>809</v>
      </c>
      <c r="G256" s="22" t="s">
        <v>1129</v>
      </c>
      <c r="H256" s="22">
        <v>2003.42</v>
      </c>
      <c r="I256" s="22" t="s">
        <v>969</v>
      </c>
      <c r="J256" s="22" t="s">
        <v>23</v>
      </c>
      <c r="K256" s="22" t="s">
        <v>450</v>
      </c>
      <c r="L256" s="22" t="s">
        <v>276</v>
      </c>
      <c r="M256" s="22"/>
      <c r="N256" s="22"/>
      <c r="O256" s="24">
        <f t="shared" si="5"/>
        <v>1838</v>
      </c>
      <c r="P256" s="22">
        <v>60</v>
      </c>
      <c r="Q256" s="22"/>
      <c r="R256" s="22">
        <v>2334</v>
      </c>
      <c r="S256" s="65" t="s">
        <v>990</v>
      </c>
      <c r="T256" s="7"/>
    </row>
    <row r="257" spans="1:20" s="23" customFormat="1" hidden="1">
      <c r="A257" s="22">
        <v>253</v>
      </c>
      <c r="B257" s="22" t="s">
        <v>33</v>
      </c>
      <c r="C257" s="22" t="s">
        <v>159</v>
      </c>
      <c r="D257" s="22" t="s">
        <v>665</v>
      </c>
      <c r="E257" s="22"/>
      <c r="F257" s="22" t="s">
        <v>816</v>
      </c>
      <c r="G257" s="22" t="s">
        <v>1130</v>
      </c>
      <c r="H257" s="22">
        <v>552.85</v>
      </c>
      <c r="I257" s="22" t="s">
        <v>969</v>
      </c>
      <c r="J257" s="22" t="s">
        <v>23</v>
      </c>
      <c r="K257" s="22" t="s">
        <v>450</v>
      </c>
      <c r="L257" s="22" t="s">
        <v>276</v>
      </c>
      <c r="M257" s="22"/>
      <c r="N257" s="22"/>
      <c r="O257" s="24">
        <f t="shared" si="5"/>
        <v>507.20183486238528</v>
      </c>
      <c r="P257" s="22">
        <v>60</v>
      </c>
      <c r="Q257" s="22"/>
      <c r="R257" s="22">
        <v>2334</v>
      </c>
      <c r="S257" s="65" t="s">
        <v>990</v>
      </c>
      <c r="T257" s="7"/>
    </row>
    <row r="258" spans="1:20" s="23" customFormat="1" hidden="1">
      <c r="A258" s="22">
        <v>254</v>
      </c>
      <c r="B258" s="22" t="s">
        <v>33</v>
      </c>
      <c r="C258" s="22" t="s">
        <v>159</v>
      </c>
      <c r="D258" s="22" t="s">
        <v>226</v>
      </c>
      <c r="E258" s="22"/>
      <c r="F258" s="22" t="s">
        <v>862</v>
      </c>
      <c r="G258" s="22" t="s">
        <v>1131</v>
      </c>
      <c r="H258" s="22">
        <v>172180.76</v>
      </c>
      <c r="I258" s="22" t="s">
        <v>969</v>
      </c>
      <c r="J258" s="22" t="s">
        <v>23</v>
      </c>
      <c r="K258" s="22" t="s">
        <v>450</v>
      </c>
      <c r="L258" s="22" t="s">
        <v>276</v>
      </c>
      <c r="M258" s="22"/>
      <c r="N258" s="22"/>
      <c r="O258" s="24">
        <f t="shared" si="5"/>
        <v>157964</v>
      </c>
      <c r="P258" s="22">
        <v>60</v>
      </c>
      <c r="Q258" s="22"/>
      <c r="R258" s="22">
        <v>2334</v>
      </c>
      <c r="S258" s="65" t="s">
        <v>990</v>
      </c>
      <c r="T258" s="7"/>
    </row>
    <row r="259" spans="1:20" hidden="1">
      <c r="A259" s="1">
        <v>255</v>
      </c>
      <c r="B259" s="1" t="s">
        <v>33</v>
      </c>
      <c r="C259" s="1" t="s">
        <v>159</v>
      </c>
      <c r="D259" s="1" t="s">
        <v>101</v>
      </c>
      <c r="E259" s="1"/>
      <c r="F259" s="1" t="s">
        <v>831</v>
      </c>
      <c r="G259" s="1" t="s">
        <v>1132</v>
      </c>
      <c r="H259" s="1">
        <v>1025.04</v>
      </c>
      <c r="I259" s="1" t="s">
        <v>969</v>
      </c>
      <c r="J259" s="1" t="s">
        <v>23</v>
      </c>
      <c r="K259" s="1" t="s">
        <v>450</v>
      </c>
      <c r="L259" s="1" t="s">
        <v>89</v>
      </c>
      <c r="M259" s="1"/>
      <c r="N259" s="1"/>
      <c r="O259" s="14">
        <f t="shared" si="5"/>
        <v>940.40366972477057</v>
      </c>
      <c r="P259" s="1">
        <v>60</v>
      </c>
      <c r="Q259" s="1"/>
      <c r="R259" s="1">
        <v>2334</v>
      </c>
      <c r="S259" s="64" t="s">
        <v>990</v>
      </c>
    </row>
    <row r="260" spans="1:20" hidden="1">
      <c r="A260" s="1">
        <v>256</v>
      </c>
      <c r="B260" s="1" t="s">
        <v>33</v>
      </c>
      <c r="C260" s="1" t="s">
        <v>159</v>
      </c>
      <c r="D260" s="1" t="s">
        <v>96</v>
      </c>
      <c r="E260" s="1"/>
      <c r="F260" s="1" t="s">
        <v>819</v>
      </c>
      <c r="G260" s="1" t="s">
        <v>1133</v>
      </c>
      <c r="H260" s="1">
        <v>13885.18</v>
      </c>
      <c r="I260" s="1" t="s">
        <v>969</v>
      </c>
      <c r="J260" s="1" t="s">
        <v>23</v>
      </c>
      <c r="K260" s="1" t="s">
        <v>450</v>
      </c>
      <c r="L260" s="1" t="s">
        <v>89</v>
      </c>
      <c r="M260" s="1"/>
      <c r="N260" s="1"/>
      <c r="O260" s="14">
        <f t="shared" si="5"/>
        <v>12738.697247706421</v>
      </c>
      <c r="P260" s="1">
        <v>60</v>
      </c>
      <c r="Q260" s="1"/>
      <c r="R260" s="1">
        <v>2334</v>
      </c>
      <c r="S260" s="64" t="s">
        <v>990</v>
      </c>
    </row>
    <row r="261" spans="1:20" s="23" customFormat="1" hidden="1">
      <c r="A261" s="22">
        <v>257</v>
      </c>
      <c r="B261" s="22" t="s">
        <v>33</v>
      </c>
      <c r="C261" s="22" t="s">
        <v>159</v>
      </c>
      <c r="D261" s="22" t="s">
        <v>665</v>
      </c>
      <c r="E261" s="22"/>
      <c r="F261" s="22" t="s">
        <v>229</v>
      </c>
      <c r="G261" s="22" t="s">
        <v>1165</v>
      </c>
      <c r="H261" s="22">
        <v>9.48</v>
      </c>
      <c r="I261" s="22" t="s">
        <v>969</v>
      </c>
      <c r="J261" s="22" t="s">
        <v>23</v>
      </c>
      <c r="K261" s="22" t="s">
        <v>93</v>
      </c>
      <c r="L261" s="22" t="s">
        <v>276</v>
      </c>
      <c r="M261" s="22"/>
      <c r="N261" s="22"/>
      <c r="O261" s="24">
        <f t="shared" si="5"/>
        <v>8.6972477064220186</v>
      </c>
      <c r="P261" s="22">
        <v>60</v>
      </c>
      <c r="Q261" s="22"/>
      <c r="R261" s="22">
        <v>8800</v>
      </c>
      <c r="S261" s="65" t="s">
        <v>990</v>
      </c>
      <c r="T261" s="7"/>
    </row>
    <row r="262" spans="1:20" hidden="1">
      <c r="A262" s="1">
        <v>258</v>
      </c>
      <c r="B262" s="1" t="s">
        <v>33</v>
      </c>
      <c r="C262" s="1" t="s">
        <v>159</v>
      </c>
      <c r="D262" s="1" t="s">
        <v>198</v>
      </c>
      <c r="E262" s="1"/>
      <c r="F262" s="1" t="s">
        <v>199</v>
      </c>
      <c r="G262" s="1" t="s">
        <v>1166</v>
      </c>
      <c r="H262" s="1">
        <v>107.26</v>
      </c>
      <c r="I262" s="1" t="s">
        <v>969</v>
      </c>
      <c r="J262" s="1" t="s">
        <v>23</v>
      </c>
      <c r="K262" s="1" t="s">
        <v>93</v>
      </c>
      <c r="L262" s="1" t="s">
        <v>1138</v>
      </c>
      <c r="M262" s="1"/>
      <c r="N262" s="1"/>
      <c r="O262" s="14">
        <f t="shared" si="5"/>
        <v>98.403669724770637</v>
      </c>
      <c r="P262" s="1">
        <v>60</v>
      </c>
      <c r="Q262" s="1"/>
      <c r="R262" s="1">
        <v>8800</v>
      </c>
      <c r="S262" s="64" t="s">
        <v>990</v>
      </c>
    </row>
    <row r="263" spans="1:20" hidden="1">
      <c r="A263" s="1">
        <v>259</v>
      </c>
      <c r="B263" s="1" t="s">
        <v>33</v>
      </c>
      <c r="C263" s="1" t="s">
        <v>159</v>
      </c>
      <c r="D263" s="1" t="s">
        <v>220</v>
      </c>
      <c r="E263" s="1"/>
      <c r="F263" s="1" t="s">
        <v>221</v>
      </c>
      <c r="G263" s="1" t="s">
        <v>1167</v>
      </c>
      <c r="H263" s="1">
        <v>183.12</v>
      </c>
      <c r="I263" s="1" t="s">
        <v>969</v>
      </c>
      <c r="J263" s="1" t="s">
        <v>23</v>
      </c>
      <c r="K263" s="1" t="s">
        <v>93</v>
      </c>
      <c r="L263" s="1" t="s">
        <v>1138</v>
      </c>
      <c r="M263" s="1"/>
      <c r="N263" s="1"/>
      <c r="O263" s="14">
        <f t="shared" si="5"/>
        <v>168</v>
      </c>
      <c r="P263" s="1">
        <v>60</v>
      </c>
      <c r="Q263" s="1"/>
      <c r="R263" s="1">
        <v>8800</v>
      </c>
      <c r="S263" s="64" t="s">
        <v>990</v>
      </c>
    </row>
    <row r="264" spans="1:20" s="23" customFormat="1" hidden="1">
      <c r="A264" s="22">
        <v>260</v>
      </c>
      <c r="B264" s="22" t="s">
        <v>33</v>
      </c>
      <c r="C264" s="22" t="s">
        <v>159</v>
      </c>
      <c r="D264" s="22" t="s">
        <v>210</v>
      </c>
      <c r="E264" s="22"/>
      <c r="F264" s="22" t="s">
        <v>211</v>
      </c>
      <c r="G264" s="22" t="s">
        <v>1168</v>
      </c>
      <c r="H264" s="22">
        <v>91.56</v>
      </c>
      <c r="I264" s="22" t="s">
        <v>969</v>
      </c>
      <c r="J264" s="22" t="s">
        <v>23</v>
      </c>
      <c r="K264" s="22" t="s">
        <v>93</v>
      </c>
      <c r="L264" s="22" t="s">
        <v>276</v>
      </c>
      <c r="M264" s="22"/>
      <c r="N264" s="22"/>
      <c r="O264" s="24">
        <f t="shared" si="5"/>
        <v>84</v>
      </c>
      <c r="P264" s="22">
        <v>60</v>
      </c>
      <c r="Q264" s="22"/>
      <c r="R264" s="22">
        <v>8800</v>
      </c>
      <c r="S264" s="65" t="s">
        <v>990</v>
      </c>
      <c r="T264" s="7"/>
    </row>
    <row r="265" spans="1:20" s="23" customFormat="1" hidden="1">
      <c r="A265" s="22">
        <v>261</v>
      </c>
      <c r="B265" s="22" t="s">
        <v>33</v>
      </c>
      <c r="C265" s="22" t="s">
        <v>159</v>
      </c>
      <c r="D265" s="22" t="s">
        <v>220</v>
      </c>
      <c r="E265" s="22"/>
      <c r="F265" s="22" t="s">
        <v>809</v>
      </c>
      <c r="G265" s="22" t="s">
        <v>1172</v>
      </c>
      <c r="H265" s="22">
        <v>24603.48</v>
      </c>
      <c r="I265" s="22" t="s">
        <v>969</v>
      </c>
      <c r="J265" s="22" t="s">
        <v>23</v>
      </c>
      <c r="K265" s="22" t="s">
        <v>450</v>
      </c>
      <c r="L265" s="22" t="s">
        <v>276</v>
      </c>
      <c r="M265" s="22"/>
      <c r="N265" s="22"/>
      <c r="O265" s="24">
        <f t="shared" si="5"/>
        <v>22571.999999999996</v>
      </c>
      <c r="P265" s="22">
        <v>60</v>
      </c>
      <c r="Q265" s="22"/>
      <c r="R265" s="22">
        <v>2334</v>
      </c>
      <c r="S265" s="65" t="s">
        <v>990</v>
      </c>
      <c r="T265" s="7"/>
    </row>
    <row r="266" spans="1:20">
      <c r="A266" s="1">
        <v>262</v>
      </c>
      <c r="B266" s="1" t="s">
        <v>33</v>
      </c>
      <c r="C266" s="1" t="s">
        <v>159</v>
      </c>
      <c r="D266" s="1" t="s">
        <v>162</v>
      </c>
      <c r="E266" s="1"/>
      <c r="F266" s="1" t="s">
        <v>820</v>
      </c>
      <c r="G266" s="1" t="s">
        <v>1173</v>
      </c>
      <c r="H266" s="1">
        <v>1279.25</v>
      </c>
      <c r="I266" s="1" t="s">
        <v>969</v>
      </c>
      <c r="J266" s="1" t="s">
        <v>23</v>
      </c>
      <c r="K266" s="1" t="s">
        <v>450</v>
      </c>
      <c r="L266" s="1" t="s">
        <v>1138</v>
      </c>
      <c r="M266" s="1"/>
      <c r="N266" s="1"/>
      <c r="O266" s="14">
        <v>1075</v>
      </c>
      <c r="P266" s="1">
        <v>60</v>
      </c>
      <c r="Q266" s="1"/>
      <c r="R266" s="1">
        <v>2334</v>
      </c>
      <c r="S266" s="64" t="s">
        <v>990</v>
      </c>
    </row>
    <row r="267" spans="1:20" s="23" customFormat="1" hidden="1">
      <c r="A267" s="22">
        <v>263</v>
      </c>
      <c r="B267" s="22" t="s">
        <v>33</v>
      </c>
      <c r="C267" s="22" t="s">
        <v>159</v>
      </c>
      <c r="D267" s="22" t="s">
        <v>226</v>
      </c>
      <c r="E267" s="22"/>
      <c r="F267" s="22" t="s">
        <v>862</v>
      </c>
      <c r="G267" s="22" t="s">
        <v>1174</v>
      </c>
      <c r="H267" s="22">
        <v>9123.2999999999993</v>
      </c>
      <c r="I267" s="22" t="s">
        <v>969</v>
      </c>
      <c r="J267" s="22" t="s">
        <v>23</v>
      </c>
      <c r="K267" s="22" t="s">
        <v>450</v>
      </c>
      <c r="L267" s="22" t="s">
        <v>276</v>
      </c>
      <c r="M267" s="22"/>
      <c r="N267" s="22"/>
      <c r="O267" s="24">
        <f t="shared" si="5"/>
        <v>8369.9999999999982</v>
      </c>
      <c r="P267" s="22">
        <v>60</v>
      </c>
      <c r="Q267" s="22"/>
      <c r="R267" s="22">
        <v>2334</v>
      </c>
      <c r="S267" s="65" t="s">
        <v>990</v>
      </c>
      <c r="T267" s="7"/>
    </row>
    <row r="268" spans="1:20" s="23" customFormat="1" hidden="1">
      <c r="A268" s="22">
        <v>264</v>
      </c>
      <c r="B268" s="22" t="s">
        <v>33</v>
      </c>
      <c r="C268" s="22" t="s">
        <v>159</v>
      </c>
      <c r="D268" s="22" t="s">
        <v>226</v>
      </c>
      <c r="E268" s="22"/>
      <c r="F268" s="22" t="s">
        <v>862</v>
      </c>
      <c r="G268" s="22"/>
      <c r="H268" s="22"/>
      <c r="I268" s="22" t="s">
        <v>1181</v>
      </c>
      <c r="J268" s="22" t="s">
        <v>23</v>
      </c>
      <c r="K268" s="22" t="s">
        <v>450</v>
      </c>
      <c r="L268" s="22" t="s">
        <v>276</v>
      </c>
      <c r="M268" s="22"/>
      <c r="N268" s="22"/>
      <c r="O268" s="24">
        <f t="shared" si="5"/>
        <v>0</v>
      </c>
      <c r="P268" s="22">
        <v>60</v>
      </c>
      <c r="Q268" s="22"/>
      <c r="R268" s="22">
        <v>2334</v>
      </c>
      <c r="S268" s="65" t="s">
        <v>990</v>
      </c>
      <c r="T268" s="7"/>
    </row>
    <row r="269" spans="1:20" s="23" customFormat="1" hidden="1">
      <c r="A269" s="22">
        <v>265</v>
      </c>
      <c r="B269" s="22" t="s">
        <v>33</v>
      </c>
      <c r="C269" s="22" t="s">
        <v>159</v>
      </c>
      <c r="D269" s="22" t="s">
        <v>665</v>
      </c>
      <c r="E269" s="22"/>
      <c r="F269" s="22" t="s">
        <v>816</v>
      </c>
      <c r="G269" s="22" t="s">
        <v>1977</v>
      </c>
      <c r="H269" s="22">
        <v>354.9</v>
      </c>
      <c r="I269" s="22" t="s">
        <v>1285</v>
      </c>
      <c r="J269" s="22" t="s">
        <v>23</v>
      </c>
      <c r="K269" s="22" t="s">
        <v>450</v>
      </c>
      <c r="L269" s="22" t="s">
        <v>276</v>
      </c>
      <c r="M269" s="22"/>
      <c r="N269" s="22"/>
      <c r="O269" s="24">
        <f t="shared" si="5"/>
        <v>325.59633027522932</v>
      </c>
      <c r="P269" s="22">
        <v>60</v>
      </c>
      <c r="Q269" s="22"/>
      <c r="R269" s="22">
        <v>2334</v>
      </c>
      <c r="S269" s="65" t="s">
        <v>990</v>
      </c>
      <c r="T269" s="7"/>
    </row>
    <row r="270" spans="1:20" s="23" customFormat="1" hidden="1">
      <c r="A270" s="22">
        <v>266</v>
      </c>
      <c r="B270" s="22" t="s">
        <v>33</v>
      </c>
      <c r="C270" s="22" t="s">
        <v>159</v>
      </c>
      <c r="D270" s="22" t="s">
        <v>57</v>
      </c>
      <c r="E270" s="22"/>
      <c r="F270" s="22" t="s">
        <v>817</v>
      </c>
      <c r="G270" s="22" t="s">
        <v>1404</v>
      </c>
      <c r="H270" s="22">
        <v>11902.8</v>
      </c>
      <c r="I270" s="22" t="s">
        <v>969</v>
      </c>
      <c r="J270" s="22" t="s">
        <v>23</v>
      </c>
      <c r="K270" s="22" t="s">
        <v>450</v>
      </c>
      <c r="L270" s="22" t="s">
        <v>276</v>
      </c>
      <c r="M270" s="22"/>
      <c r="N270" s="22"/>
      <c r="O270" s="24">
        <f t="shared" si="5"/>
        <v>10919.999999999998</v>
      </c>
      <c r="P270" s="22">
        <v>60</v>
      </c>
      <c r="Q270" s="22"/>
      <c r="R270" s="22">
        <v>2334</v>
      </c>
      <c r="S270" s="65" t="s">
        <v>990</v>
      </c>
      <c r="T270" s="7"/>
    </row>
    <row r="271" spans="1:20" s="23" customFormat="1" hidden="1">
      <c r="A271" s="22">
        <v>267</v>
      </c>
      <c r="B271" s="22" t="s">
        <v>33</v>
      </c>
      <c r="C271" s="22" t="s">
        <v>159</v>
      </c>
      <c r="D271" s="22" t="s">
        <v>195</v>
      </c>
      <c r="E271" s="22"/>
      <c r="F271" s="22" t="s">
        <v>1405</v>
      </c>
      <c r="G271" s="22" t="s">
        <v>1406</v>
      </c>
      <c r="H271" s="22">
        <v>43.82</v>
      </c>
      <c r="I271" s="22" t="s">
        <v>969</v>
      </c>
      <c r="J271" s="22" t="s">
        <v>23</v>
      </c>
      <c r="K271" s="22" t="s">
        <v>93</v>
      </c>
      <c r="L271" s="22" t="s">
        <v>276</v>
      </c>
      <c r="M271" s="22"/>
      <c r="N271" s="22"/>
      <c r="O271" s="24">
        <f t="shared" si="5"/>
        <v>40.201834862385319</v>
      </c>
      <c r="P271" s="22">
        <v>60</v>
      </c>
      <c r="Q271" s="22"/>
      <c r="R271" s="22">
        <v>8800</v>
      </c>
      <c r="S271" s="65" t="s">
        <v>990</v>
      </c>
      <c r="T271" s="7"/>
    </row>
    <row r="272" spans="1:20" s="23" customFormat="1" hidden="1">
      <c r="A272" s="22">
        <v>268</v>
      </c>
      <c r="B272" s="22" t="s">
        <v>33</v>
      </c>
      <c r="C272" s="22" t="s">
        <v>159</v>
      </c>
      <c r="D272" s="22" t="s">
        <v>184</v>
      </c>
      <c r="E272" s="22"/>
      <c r="F272" s="22" t="s">
        <v>218</v>
      </c>
      <c r="G272" s="22" t="s">
        <v>1407</v>
      </c>
      <c r="H272" s="22">
        <v>40.880000000000003</v>
      </c>
      <c r="I272" s="22" t="s">
        <v>969</v>
      </c>
      <c r="J272" s="22" t="s">
        <v>23</v>
      </c>
      <c r="K272" s="22" t="s">
        <v>93</v>
      </c>
      <c r="L272" s="22" t="s">
        <v>276</v>
      </c>
      <c r="M272" s="22"/>
      <c r="N272" s="22"/>
      <c r="O272" s="24">
        <f t="shared" si="5"/>
        <v>37.5045871559633</v>
      </c>
      <c r="P272" s="22">
        <v>60</v>
      </c>
      <c r="Q272" s="22"/>
      <c r="R272" s="22">
        <v>8800</v>
      </c>
      <c r="S272" s="65" t="s">
        <v>990</v>
      </c>
      <c r="T272" s="7"/>
    </row>
    <row r="273" spans="1:20" s="23" customFormat="1" hidden="1">
      <c r="A273" s="22">
        <v>269</v>
      </c>
      <c r="B273" s="22" t="s">
        <v>33</v>
      </c>
      <c r="C273" s="22" t="s">
        <v>159</v>
      </c>
      <c r="D273" s="22" t="s">
        <v>195</v>
      </c>
      <c r="E273" s="22"/>
      <c r="F273" s="22" t="s">
        <v>196</v>
      </c>
      <c r="G273" s="22" t="s">
        <v>953</v>
      </c>
      <c r="H273" s="22">
        <v>228.9</v>
      </c>
      <c r="I273" s="22" t="s">
        <v>21</v>
      </c>
      <c r="J273" s="22" t="s">
        <v>23</v>
      </c>
      <c r="K273" s="22" t="s">
        <v>93</v>
      </c>
      <c r="L273" s="22" t="s">
        <v>276</v>
      </c>
      <c r="M273" s="22"/>
      <c r="N273" s="22"/>
      <c r="O273" s="24">
        <f t="shared" si="5"/>
        <v>210</v>
      </c>
      <c r="P273" s="22">
        <v>60</v>
      </c>
      <c r="Q273" s="22"/>
      <c r="R273" s="22">
        <v>8800</v>
      </c>
      <c r="S273" s="65" t="s">
        <v>1370</v>
      </c>
      <c r="T273" s="7"/>
    </row>
    <row r="274" spans="1:20" s="23" customFormat="1" hidden="1">
      <c r="A274" s="22">
        <v>270</v>
      </c>
      <c r="B274" s="22" t="s">
        <v>33</v>
      </c>
      <c r="C274" s="22" t="s">
        <v>159</v>
      </c>
      <c r="D274" s="22" t="s">
        <v>195</v>
      </c>
      <c r="E274" s="22"/>
      <c r="F274" s="22" t="s">
        <v>196</v>
      </c>
      <c r="G274" s="22" t="s">
        <v>1416</v>
      </c>
      <c r="H274" s="22">
        <v>1362</v>
      </c>
      <c r="I274" s="22" t="s">
        <v>44</v>
      </c>
      <c r="J274" s="22" t="s">
        <v>23</v>
      </c>
      <c r="K274" s="22" t="s">
        <v>93</v>
      </c>
      <c r="L274" s="22" t="s">
        <v>276</v>
      </c>
      <c r="M274" s="22"/>
      <c r="N274" s="22"/>
      <c r="O274" s="24">
        <f t="shared" si="5"/>
        <v>1249.5412844036696</v>
      </c>
      <c r="P274" s="22">
        <v>60</v>
      </c>
      <c r="Q274" s="22"/>
      <c r="R274" s="22">
        <v>8800</v>
      </c>
      <c r="S274" s="65" t="s">
        <v>1350</v>
      </c>
      <c r="T274" s="7"/>
    </row>
    <row r="275" spans="1:20" s="23" customFormat="1" hidden="1">
      <c r="A275" s="22">
        <v>271</v>
      </c>
      <c r="B275" s="22" t="s">
        <v>33</v>
      </c>
      <c r="C275" s="22" t="s">
        <v>159</v>
      </c>
      <c r="D275" s="22" t="s">
        <v>665</v>
      </c>
      <c r="E275" s="22"/>
      <c r="F275" s="22" t="s">
        <v>816</v>
      </c>
      <c r="G275" s="22" t="s">
        <v>1423</v>
      </c>
      <c r="H275" s="22">
        <v>148.13</v>
      </c>
      <c r="I275" s="22" t="s">
        <v>44</v>
      </c>
      <c r="J275" s="22" t="s">
        <v>23</v>
      </c>
      <c r="K275" s="22" t="s">
        <v>450</v>
      </c>
      <c r="L275" s="22" t="s">
        <v>276</v>
      </c>
      <c r="M275" s="22"/>
      <c r="N275" s="22"/>
      <c r="O275" s="24">
        <f t="shared" si="5"/>
        <v>135.89908256880733</v>
      </c>
      <c r="P275" s="22">
        <v>60</v>
      </c>
      <c r="Q275" s="22"/>
      <c r="R275" s="22">
        <v>2334</v>
      </c>
      <c r="S275" s="65" t="s">
        <v>1350</v>
      </c>
      <c r="T275" s="7"/>
    </row>
    <row r="276" spans="1:20" s="23" customFormat="1" hidden="1">
      <c r="A276" s="22">
        <v>272</v>
      </c>
      <c r="B276" s="22" t="s">
        <v>33</v>
      </c>
      <c r="C276" s="22" t="s">
        <v>159</v>
      </c>
      <c r="D276" s="22" t="s">
        <v>94</v>
      </c>
      <c r="E276" s="22"/>
      <c r="F276" s="22" t="s">
        <v>818</v>
      </c>
      <c r="G276" s="22" t="s">
        <v>1424</v>
      </c>
      <c r="H276" s="22">
        <v>2862.99</v>
      </c>
      <c r="I276" s="22" t="s">
        <v>44</v>
      </c>
      <c r="J276" s="22" t="s">
        <v>23</v>
      </c>
      <c r="K276" s="22" t="s">
        <v>450</v>
      </c>
      <c r="L276" s="22" t="s">
        <v>276</v>
      </c>
      <c r="M276" s="22"/>
      <c r="N276" s="22"/>
      <c r="O276" s="24">
        <f t="shared" si="5"/>
        <v>2626.5963302752289</v>
      </c>
      <c r="P276" s="22">
        <v>60</v>
      </c>
      <c r="Q276" s="22"/>
      <c r="R276" s="22">
        <v>2334</v>
      </c>
      <c r="S276" s="65" t="s">
        <v>1350</v>
      </c>
      <c r="T276" s="7"/>
    </row>
    <row r="277" spans="1:20" s="23" customFormat="1" hidden="1">
      <c r="A277" s="22">
        <v>273</v>
      </c>
      <c r="B277" s="22" t="s">
        <v>33</v>
      </c>
      <c r="C277" s="22" t="s">
        <v>159</v>
      </c>
      <c r="D277" s="22" t="s">
        <v>243</v>
      </c>
      <c r="E277" s="22"/>
      <c r="F277" s="22" t="s">
        <v>829</v>
      </c>
      <c r="G277" s="22" t="s">
        <v>1425</v>
      </c>
      <c r="H277" s="22">
        <v>146.41999999999999</v>
      </c>
      <c r="I277" s="22" t="s">
        <v>44</v>
      </c>
      <c r="J277" s="22" t="s">
        <v>23</v>
      </c>
      <c r="K277" s="22" t="s">
        <v>450</v>
      </c>
      <c r="L277" s="22" t="s">
        <v>276</v>
      </c>
      <c r="M277" s="22"/>
      <c r="N277" s="22"/>
      <c r="O277" s="24">
        <f t="shared" si="5"/>
        <v>134.33027522935777</v>
      </c>
      <c r="P277" s="22">
        <v>60</v>
      </c>
      <c r="Q277" s="22"/>
      <c r="R277" s="22">
        <v>2334</v>
      </c>
      <c r="S277" s="65" t="s">
        <v>1350</v>
      </c>
      <c r="T277" s="7"/>
    </row>
    <row r="278" spans="1:20" s="23" customFormat="1" hidden="1">
      <c r="A278" s="51">
        <v>274</v>
      </c>
      <c r="B278" s="51" t="s">
        <v>33</v>
      </c>
      <c r="C278" s="51" t="s">
        <v>159</v>
      </c>
      <c r="D278" s="51" t="s">
        <v>210</v>
      </c>
      <c r="E278" s="51"/>
      <c r="F278" s="51" t="s">
        <v>828</v>
      </c>
      <c r="G278" s="51" t="s">
        <v>1426</v>
      </c>
      <c r="H278" s="51">
        <v>2943</v>
      </c>
      <c r="I278" s="51" t="s">
        <v>44</v>
      </c>
      <c r="J278" s="51" t="s">
        <v>23</v>
      </c>
      <c r="K278" s="51" t="s">
        <v>450</v>
      </c>
      <c r="L278" s="51" t="s">
        <v>276</v>
      </c>
      <c r="M278" s="51"/>
      <c r="N278" s="51"/>
      <c r="O278" s="52">
        <f t="shared" si="5"/>
        <v>2700</v>
      </c>
      <c r="P278" s="51">
        <v>60</v>
      </c>
      <c r="Q278" s="51"/>
      <c r="R278" s="51">
        <v>2334</v>
      </c>
      <c r="S278" s="68" t="s">
        <v>1350</v>
      </c>
      <c r="T278" s="7"/>
    </row>
    <row r="279" spans="1:20" s="23" customFormat="1" hidden="1">
      <c r="A279" s="22">
        <v>275</v>
      </c>
      <c r="B279" s="22" t="s">
        <v>33</v>
      </c>
      <c r="C279" s="22" t="s">
        <v>159</v>
      </c>
      <c r="D279" s="22" t="s">
        <v>823</v>
      </c>
      <c r="E279" s="22"/>
      <c r="F279" s="22" t="s">
        <v>824</v>
      </c>
      <c r="G279" s="22" t="s">
        <v>1427</v>
      </c>
      <c r="H279" s="22">
        <v>5450</v>
      </c>
      <c r="I279" s="22" t="s">
        <v>44</v>
      </c>
      <c r="J279" s="22" t="s">
        <v>23</v>
      </c>
      <c r="K279" s="22" t="s">
        <v>450</v>
      </c>
      <c r="L279" s="22" t="s">
        <v>276</v>
      </c>
      <c r="M279" s="22"/>
      <c r="N279" s="22"/>
      <c r="O279" s="24">
        <f t="shared" si="5"/>
        <v>5000</v>
      </c>
      <c r="P279" s="22">
        <v>60</v>
      </c>
      <c r="Q279" s="22"/>
      <c r="R279" s="22">
        <v>2334</v>
      </c>
      <c r="S279" s="65" t="s">
        <v>1350</v>
      </c>
      <c r="T279" s="7"/>
    </row>
    <row r="280" spans="1:20" s="23" customFormat="1" hidden="1">
      <c r="A280" s="55">
        <v>276</v>
      </c>
      <c r="B280" s="55" t="s">
        <v>33</v>
      </c>
      <c r="C280" s="55" t="s">
        <v>159</v>
      </c>
      <c r="D280" s="55" t="s">
        <v>35</v>
      </c>
      <c r="E280" s="55"/>
      <c r="F280" s="55" t="s">
        <v>854</v>
      </c>
      <c r="G280" s="55" t="s">
        <v>1428</v>
      </c>
      <c r="H280" s="55">
        <v>5141.53</v>
      </c>
      <c r="I280" s="55" t="s">
        <v>44</v>
      </c>
      <c r="J280" s="55" t="s">
        <v>23</v>
      </c>
      <c r="K280" s="55" t="s">
        <v>450</v>
      </c>
      <c r="L280" s="55" t="s">
        <v>276</v>
      </c>
      <c r="M280" s="55"/>
      <c r="N280" s="55"/>
      <c r="O280" s="56">
        <f t="shared" si="5"/>
        <v>4716.9999999999991</v>
      </c>
      <c r="P280" s="55">
        <v>60</v>
      </c>
      <c r="Q280" s="55"/>
      <c r="R280" s="55">
        <v>2334</v>
      </c>
      <c r="S280" s="69" t="s">
        <v>1350</v>
      </c>
      <c r="T280" s="7"/>
    </row>
    <row r="281" spans="1:20" s="23" customFormat="1">
      <c r="A281" s="22">
        <v>277</v>
      </c>
      <c r="B281" s="22" t="s">
        <v>33</v>
      </c>
      <c r="C281" s="22" t="s">
        <v>159</v>
      </c>
      <c r="D281" s="22" t="s">
        <v>162</v>
      </c>
      <c r="E281" s="22"/>
      <c r="F281" s="22" t="s">
        <v>820</v>
      </c>
      <c r="G281" s="22" t="s">
        <v>1429</v>
      </c>
      <c r="H281" s="22">
        <v>476</v>
      </c>
      <c r="I281" s="22" t="s">
        <v>44</v>
      </c>
      <c r="J281" s="22" t="s">
        <v>23</v>
      </c>
      <c r="K281" s="22" t="s">
        <v>450</v>
      </c>
      <c r="L281" s="22" t="s">
        <v>276</v>
      </c>
      <c r="M281" s="22"/>
      <c r="N281" s="22"/>
      <c r="O281" s="24">
        <v>400</v>
      </c>
      <c r="P281" s="22">
        <v>60</v>
      </c>
      <c r="Q281" s="22"/>
      <c r="R281" s="22">
        <v>2334</v>
      </c>
      <c r="S281" s="65" t="s">
        <v>1350</v>
      </c>
      <c r="T281" s="7"/>
    </row>
    <row r="282" spans="1:20" s="23" customFormat="1" hidden="1">
      <c r="A282" s="22">
        <v>278</v>
      </c>
      <c r="B282" s="22" t="s">
        <v>33</v>
      </c>
      <c r="C282" s="22" t="s">
        <v>159</v>
      </c>
      <c r="D282" s="22" t="s">
        <v>264</v>
      </c>
      <c r="E282" s="22"/>
      <c r="F282" s="22" t="s">
        <v>830</v>
      </c>
      <c r="G282" s="22" t="s">
        <v>1430</v>
      </c>
      <c r="H282" s="22">
        <v>50.58</v>
      </c>
      <c r="I282" s="22" t="s">
        <v>44</v>
      </c>
      <c r="J282" s="22" t="s">
        <v>23</v>
      </c>
      <c r="K282" s="22" t="s">
        <v>450</v>
      </c>
      <c r="L282" s="22" t="s">
        <v>276</v>
      </c>
      <c r="M282" s="22"/>
      <c r="N282" s="22"/>
      <c r="O282" s="24">
        <f t="shared" si="5"/>
        <v>46.403669724770637</v>
      </c>
      <c r="P282" s="22">
        <v>60</v>
      </c>
      <c r="Q282" s="22"/>
      <c r="R282" s="22">
        <v>2334</v>
      </c>
      <c r="S282" s="65" t="s">
        <v>1350</v>
      </c>
      <c r="T282" s="7"/>
    </row>
    <row r="283" spans="1:20" hidden="1">
      <c r="A283" s="1">
        <v>279</v>
      </c>
      <c r="B283" s="1" t="s">
        <v>33</v>
      </c>
      <c r="C283" s="1" t="s">
        <v>159</v>
      </c>
      <c r="D283" s="1" t="s">
        <v>86</v>
      </c>
      <c r="E283" s="1"/>
      <c r="F283" s="1" t="s">
        <v>827</v>
      </c>
      <c r="G283" s="1" t="s">
        <v>1431</v>
      </c>
      <c r="H283" s="1">
        <v>13716.78</v>
      </c>
      <c r="I283" s="1" t="s">
        <v>44</v>
      </c>
      <c r="J283" s="1" t="s">
        <v>23</v>
      </c>
      <c r="K283" s="1" t="s">
        <v>450</v>
      </c>
      <c r="L283" s="1" t="s">
        <v>89</v>
      </c>
      <c r="M283" s="1"/>
      <c r="N283" s="1"/>
      <c r="O283" s="14">
        <f t="shared" si="5"/>
        <v>12584.201834862384</v>
      </c>
      <c r="P283" s="1">
        <v>60</v>
      </c>
      <c r="Q283" s="1"/>
      <c r="R283" s="1">
        <v>2334</v>
      </c>
      <c r="S283" s="64" t="s">
        <v>1350</v>
      </c>
    </row>
    <row r="284" spans="1:20" s="23" customFormat="1" hidden="1">
      <c r="A284" s="22">
        <v>280</v>
      </c>
      <c r="B284" s="22" t="s">
        <v>33</v>
      </c>
      <c r="C284" s="22" t="s">
        <v>159</v>
      </c>
      <c r="D284" s="22" t="s">
        <v>226</v>
      </c>
      <c r="E284" s="22"/>
      <c r="F284" s="22" t="s">
        <v>227</v>
      </c>
      <c r="G284" s="22" t="s">
        <v>1432</v>
      </c>
      <c r="H284" s="22">
        <v>1880.25</v>
      </c>
      <c r="I284" s="22" t="s">
        <v>44</v>
      </c>
      <c r="J284" s="22" t="s">
        <v>23</v>
      </c>
      <c r="K284" s="22" t="s">
        <v>93</v>
      </c>
      <c r="L284" s="22" t="s">
        <v>276</v>
      </c>
      <c r="M284" s="22"/>
      <c r="N284" s="22"/>
      <c r="O284" s="24">
        <f t="shared" si="5"/>
        <v>1724.9999999999998</v>
      </c>
      <c r="P284" s="22">
        <v>60</v>
      </c>
      <c r="Q284" s="22"/>
      <c r="R284" s="22">
        <v>8800</v>
      </c>
      <c r="S284" s="65" t="s">
        <v>1350</v>
      </c>
      <c r="T284" s="7"/>
    </row>
    <row r="285" spans="1:20" s="23" customFormat="1" hidden="1">
      <c r="A285" s="22">
        <v>281</v>
      </c>
      <c r="B285" s="22" t="s">
        <v>33</v>
      </c>
      <c r="C285" s="22" t="s">
        <v>159</v>
      </c>
      <c r="D285" s="22" t="s">
        <v>235</v>
      </c>
      <c r="E285" s="22"/>
      <c r="F285" s="22" t="s">
        <v>246</v>
      </c>
      <c r="G285" s="22" t="s">
        <v>1433</v>
      </c>
      <c r="H285" s="22">
        <v>11848.3</v>
      </c>
      <c r="I285" s="22" t="s">
        <v>44</v>
      </c>
      <c r="J285" s="22" t="s">
        <v>23</v>
      </c>
      <c r="K285" s="22" t="s">
        <v>93</v>
      </c>
      <c r="L285" s="22" t="s">
        <v>276</v>
      </c>
      <c r="M285" s="22"/>
      <c r="N285" s="22"/>
      <c r="O285" s="24">
        <f t="shared" si="5"/>
        <v>10869.999999999998</v>
      </c>
      <c r="P285" s="22">
        <v>60</v>
      </c>
      <c r="Q285" s="22"/>
      <c r="R285" s="22">
        <v>8800</v>
      </c>
      <c r="S285" s="65" t="s">
        <v>1350</v>
      </c>
      <c r="T285" s="7"/>
    </row>
    <row r="286" spans="1:20" s="23" customFormat="1" hidden="1">
      <c r="A286" s="22">
        <v>282</v>
      </c>
      <c r="B286" s="22" t="s">
        <v>33</v>
      </c>
      <c r="C286" s="22" t="s">
        <v>159</v>
      </c>
      <c r="D286" s="22" t="s">
        <v>198</v>
      </c>
      <c r="E286" s="22"/>
      <c r="F286" s="22" t="s">
        <v>199</v>
      </c>
      <c r="G286" s="22" t="s">
        <v>1434</v>
      </c>
      <c r="H286" s="22">
        <v>9.16</v>
      </c>
      <c r="I286" s="22" t="s">
        <v>44</v>
      </c>
      <c r="J286" s="22" t="s">
        <v>23</v>
      </c>
      <c r="K286" s="22" t="s">
        <v>93</v>
      </c>
      <c r="L286" s="22" t="s">
        <v>276</v>
      </c>
      <c r="M286" s="22"/>
      <c r="N286" s="22"/>
      <c r="O286" s="24">
        <f t="shared" si="5"/>
        <v>8.4036697247706424</v>
      </c>
      <c r="P286" s="22">
        <v>60</v>
      </c>
      <c r="Q286" s="22"/>
      <c r="R286" s="22">
        <v>8800</v>
      </c>
      <c r="S286" s="65" t="s">
        <v>1350</v>
      </c>
      <c r="T286" s="7"/>
    </row>
    <row r="287" spans="1:20" s="23" customFormat="1" hidden="1">
      <c r="A287" s="22">
        <v>283</v>
      </c>
      <c r="B287" s="22" t="s">
        <v>33</v>
      </c>
      <c r="C287" s="22" t="s">
        <v>159</v>
      </c>
      <c r="D287" s="22" t="s">
        <v>184</v>
      </c>
      <c r="E287" s="22"/>
      <c r="F287" s="22" t="s">
        <v>218</v>
      </c>
      <c r="G287" s="22" t="s">
        <v>1435</v>
      </c>
      <c r="H287" s="22">
        <v>930.64</v>
      </c>
      <c r="I287" s="22" t="s">
        <v>44</v>
      </c>
      <c r="J287" s="22" t="s">
        <v>23</v>
      </c>
      <c r="K287" s="22" t="s">
        <v>93</v>
      </c>
      <c r="L287" s="22" t="s">
        <v>276</v>
      </c>
      <c r="M287" s="22"/>
      <c r="N287" s="22"/>
      <c r="O287" s="24">
        <f t="shared" si="5"/>
        <v>853.79816513761466</v>
      </c>
      <c r="P287" s="22">
        <v>60</v>
      </c>
      <c r="Q287" s="22"/>
      <c r="R287" s="22">
        <v>8800</v>
      </c>
      <c r="S287" s="65" t="s">
        <v>1350</v>
      </c>
      <c r="T287" s="7"/>
    </row>
    <row r="288" spans="1:20" s="23" customFormat="1" hidden="1">
      <c r="A288" s="22">
        <v>284</v>
      </c>
      <c r="B288" s="22" t="s">
        <v>33</v>
      </c>
      <c r="C288" s="22" t="s">
        <v>159</v>
      </c>
      <c r="D288" s="22" t="s">
        <v>931</v>
      </c>
      <c r="E288" s="22"/>
      <c r="F288" s="22" t="s">
        <v>205</v>
      </c>
      <c r="G288" s="22" t="s">
        <v>1436</v>
      </c>
      <c r="H288" s="22">
        <v>2245.4</v>
      </c>
      <c r="I288" s="22" t="s">
        <v>44</v>
      </c>
      <c r="J288" s="22" t="s">
        <v>23</v>
      </c>
      <c r="K288" s="22" t="s">
        <v>93</v>
      </c>
      <c r="L288" s="22" t="s">
        <v>276</v>
      </c>
      <c r="M288" s="22"/>
      <c r="N288" s="22"/>
      <c r="O288" s="24">
        <f t="shared" si="5"/>
        <v>2060</v>
      </c>
      <c r="P288" s="22">
        <v>60</v>
      </c>
      <c r="Q288" s="22"/>
      <c r="R288" s="22">
        <v>8800</v>
      </c>
      <c r="S288" s="65" t="s">
        <v>1350</v>
      </c>
      <c r="T288" s="7"/>
    </row>
    <row r="289" spans="1:20" s="23" customFormat="1" hidden="1">
      <c r="A289" s="22">
        <v>285</v>
      </c>
      <c r="B289" s="22" t="s">
        <v>33</v>
      </c>
      <c r="C289" s="22" t="s">
        <v>159</v>
      </c>
      <c r="D289" s="22" t="s">
        <v>94</v>
      </c>
      <c r="E289" s="22"/>
      <c r="F289" s="22" t="s">
        <v>1437</v>
      </c>
      <c r="G289" s="22" t="s">
        <v>1438</v>
      </c>
      <c r="H289" s="22">
        <v>394.36</v>
      </c>
      <c r="I289" s="22" t="s">
        <v>44</v>
      </c>
      <c r="J289" s="22" t="s">
        <v>23</v>
      </c>
      <c r="K289" s="22" t="s">
        <v>93</v>
      </c>
      <c r="L289" s="22" t="s">
        <v>276</v>
      </c>
      <c r="M289" s="22"/>
      <c r="N289" s="22"/>
      <c r="O289" s="24">
        <f t="shared" si="5"/>
        <v>361.79816513761466</v>
      </c>
      <c r="P289" s="22">
        <v>60</v>
      </c>
      <c r="Q289" s="22"/>
      <c r="R289" s="22">
        <v>8800</v>
      </c>
      <c r="S289" s="65" t="s">
        <v>1350</v>
      </c>
      <c r="T289" s="7"/>
    </row>
    <row r="290" spans="1:20" hidden="1">
      <c r="A290" s="1">
        <v>286</v>
      </c>
      <c r="B290" s="1" t="s">
        <v>33</v>
      </c>
      <c r="C290" s="1" t="s">
        <v>159</v>
      </c>
      <c r="D290" s="1" t="s">
        <v>220</v>
      </c>
      <c r="E290" s="1"/>
      <c r="F290" s="1" t="s">
        <v>809</v>
      </c>
      <c r="G290" s="1" t="s">
        <v>1439</v>
      </c>
      <c r="H290" s="1">
        <v>703.05</v>
      </c>
      <c r="I290" s="1" t="s">
        <v>44</v>
      </c>
      <c r="J290" s="1" t="s">
        <v>23</v>
      </c>
      <c r="K290" s="1" t="s">
        <v>93</v>
      </c>
      <c r="L290" s="1" t="s">
        <v>1415</v>
      </c>
      <c r="M290" s="1"/>
      <c r="N290" s="1"/>
      <c r="O290" s="14">
        <f t="shared" si="5"/>
        <v>644.99999999999989</v>
      </c>
      <c r="P290" s="1">
        <v>60</v>
      </c>
      <c r="Q290" s="1"/>
      <c r="R290" s="1">
        <v>2334</v>
      </c>
      <c r="S290" s="64" t="s">
        <v>1350</v>
      </c>
    </row>
    <row r="291" spans="1:20" s="23" customFormat="1" hidden="1">
      <c r="A291" s="22">
        <v>287</v>
      </c>
      <c r="B291" s="22" t="s">
        <v>33</v>
      </c>
      <c r="C291" s="22" t="s">
        <v>159</v>
      </c>
      <c r="D291" s="22" t="s">
        <v>86</v>
      </c>
      <c r="E291" s="22"/>
      <c r="F291" s="22" t="s">
        <v>283</v>
      </c>
      <c r="G291" s="22" t="s">
        <v>1441</v>
      </c>
      <c r="H291" s="22">
        <v>310.32</v>
      </c>
      <c r="I291" s="22" t="s">
        <v>44</v>
      </c>
      <c r="J291" s="22" t="s">
        <v>23</v>
      </c>
      <c r="K291" s="22" t="s">
        <v>93</v>
      </c>
      <c r="L291" s="22" t="s">
        <v>276</v>
      </c>
      <c r="M291" s="22"/>
      <c r="N291" s="22"/>
      <c r="O291" s="24">
        <f t="shared" si="5"/>
        <v>284.69724770642199</v>
      </c>
      <c r="P291" s="22">
        <v>60</v>
      </c>
      <c r="Q291" s="22"/>
      <c r="R291" s="22">
        <v>8800</v>
      </c>
      <c r="S291" s="65" t="s">
        <v>1350</v>
      </c>
      <c r="T291" s="7"/>
    </row>
    <row r="292" spans="1:20" s="23" customFormat="1" hidden="1">
      <c r="A292" s="22">
        <v>288</v>
      </c>
      <c r="B292" s="22" t="s">
        <v>33</v>
      </c>
      <c r="C292" s="22" t="s">
        <v>159</v>
      </c>
      <c r="D292" s="22" t="s">
        <v>210</v>
      </c>
      <c r="E292" s="22"/>
      <c r="F292" s="22" t="s">
        <v>211</v>
      </c>
      <c r="G292" s="22" t="s">
        <v>1442</v>
      </c>
      <c r="H292" s="22">
        <v>147.15</v>
      </c>
      <c r="I292" s="22" t="s">
        <v>44</v>
      </c>
      <c r="J292" s="22" t="s">
        <v>23</v>
      </c>
      <c r="K292" s="22" t="s">
        <v>93</v>
      </c>
      <c r="L292" s="22" t="s">
        <v>276</v>
      </c>
      <c r="M292" s="22"/>
      <c r="N292" s="22"/>
      <c r="O292" s="24">
        <f t="shared" si="5"/>
        <v>135</v>
      </c>
      <c r="P292" s="22">
        <v>60</v>
      </c>
      <c r="Q292" s="22"/>
      <c r="R292" s="22">
        <v>8800</v>
      </c>
      <c r="S292" s="65" t="s">
        <v>1350</v>
      </c>
      <c r="T292" s="7"/>
    </row>
    <row r="293" spans="1:20" s="23" customFormat="1" hidden="1">
      <c r="A293" s="22">
        <v>289</v>
      </c>
      <c r="B293" s="22" t="s">
        <v>33</v>
      </c>
      <c r="C293" s="22" t="s">
        <v>159</v>
      </c>
      <c r="D293" s="22" t="s">
        <v>223</v>
      </c>
      <c r="E293" s="22"/>
      <c r="F293" s="22" t="s">
        <v>825</v>
      </c>
      <c r="G293" s="22" t="s">
        <v>1446</v>
      </c>
      <c r="H293" s="22">
        <v>5534.48</v>
      </c>
      <c r="I293" s="22" t="s">
        <v>44</v>
      </c>
      <c r="J293" s="22" t="s">
        <v>23</v>
      </c>
      <c r="K293" s="22" t="s">
        <v>93</v>
      </c>
      <c r="L293" s="22" t="s">
        <v>276</v>
      </c>
      <c r="M293" s="22"/>
      <c r="N293" s="22"/>
      <c r="O293" s="24">
        <f t="shared" si="5"/>
        <v>5077.5045871559623</v>
      </c>
      <c r="P293" s="22">
        <v>60</v>
      </c>
      <c r="Q293" s="22"/>
      <c r="R293" s="22">
        <v>2334</v>
      </c>
      <c r="S293" s="65" t="s">
        <v>1350</v>
      </c>
      <c r="T293" s="7"/>
    </row>
    <row r="294" spans="1:20" s="23" customFormat="1" hidden="1">
      <c r="A294" s="22">
        <v>290</v>
      </c>
      <c r="B294" s="22" t="s">
        <v>33</v>
      </c>
      <c r="C294" s="22" t="s">
        <v>159</v>
      </c>
      <c r="D294" s="22" t="s">
        <v>96</v>
      </c>
      <c r="E294" s="22"/>
      <c r="F294" s="22" t="s">
        <v>819</v>
      </c>
      <c r="G294" s="22" t="s">
        <v>1447</v>
      </c>
      <c r="H294" s="22">
        <v>4500.3900000000003</v>
      </c>
      <c r="I294" s="22" t="s">
        <v>44</v>
      </c>
      <c r="J294" s="22" t="s">
        <v>23</v>
      </c>
      <c r="K294" s="22" t="s">
        <v>93</v>
      </c>
      <c r="L294" s="22" t="s">
        <v>276</v>
      </c>
      <c r="M294" s="22"/>
      <c r="N294" s="22"/>
      <c r="O294" s="24">
        <f t="shared" si="5"/>
        <v>4128.7981651376149</v>
      </c>
      <c r="P294" s="22">
        <v>60</v>
      </c>
      <c r="Q294" s="22"/>
      <c r="R294" s="22">
        <v>2334</v>
      </c>
      <c r="S294" s="65" t="s">
        <v>1350</v>
      </c>
      <c r="T294" s="7"/>
    </row>
    <row r="295" spans="1:20" s="23" customFormat="1" hidden="1">
      <c r="A295" s="22">
        <v>291</v>
      </c>
      <c r="B295" s="22" t="s">
        <v>33</v>
      </c>
      <c r="C295" s="22" t="s">
        <v>159</v>
      </c>
      <c r="D295" s="22" t="s">
        <v>223</v>
      </c>
      <c r="E295" s="22"/>
      <c r="F295" s="22" t="s">
        <v>224</v>
      </c>
      <c r="G295" s="22" t="s">
        <v>1449</v>
      </c>
      <c r="H295" s="22">
        <v>969.56</v>
      </c>
      <c r="I295" s="22" t="s">
        <v>44</v>
      </c>
      <c r="J295" s="22" t="s">
        <v>23</v>
      </c>
      <c r="K295" s="22" t="s">
        <v>93</v>
      </c>
      <c r="L295" s="22" t="s">
        <v>276</v>
      </c>
      <c r="M295" s="22"/>
      <c r="N295" s="22"/>
      <c r="O295" s="24">
        <f t="shared" si="5"/>
        <v>889.50458715596324</v>
      </c>
      <c r="P295" s="22">
        <v>60</v>
      </c>
      <c r="Q295" s="22"/>
      <c r="R295" s="22">
        <v>8800</v>
      </c>
      <c r="S295" s="65" t="s">
        <v>1350</v>
      </c>
      <c r="T295" s="7"/>
    </row>
    <row r="296" spans="1:20" s="23" customFormat="1" hidden="1">
      <c r="A296" s="22">
        <v>292</v>
      </c>
      <c r="B296" s="22" t="s">
        <v>33</v>
      </c>
      <c r="C296" s="22" t="s">
        <v>159</v>
      </c>
      <c r="D296" s="22" t="s">
        <v>96</v>
      </c>
      <c r="E296" s="22"/>
      <c r="F296" s="22" t="s">
        <v>213</v>
      </c>
      <c r="G296" s="22" t="s">
        <v>1450</v>
      </c>
      <c r="H296" s="22">
        <v>8295.4500000000007</v>
      </c>
      <c r="I296" s="22" t="s">
        <v>44</v>
      </c>
      <c r="J296" s="22" t="s">
        <v>23</v>
      </c>
      <c r="K296" s="22" t="s">
        <v>93</v>
      </c>
      <c r="L296" s="22" t="s">
        <v>276</v>
      </c>
      <c r="M296" s="22"/>
      <c r="N296" s="22"/>
      <c r="O296" s="24">
        <f t="shared" si="5"/>
        <v>7610.5045871559632</v>
      </c>
      <c r="P296" s="22">
        <v>60</v>
      </c>
      <c r="Q296" s="22"/>
      <c r="R296" s="22">
        <v>8800</v>
      </c>
      <c r="S296" s="65" t="s">
        <v>1350</v>
      </c>
      <c r="T296" s="7"/>
    </row>
    <row r="297" spans="1:20" s="23" customFormat="1" hidden="1">
      <c r="A297" s="22">
        <v>293</v>
      </c>
      <c r="B297" s="22" t="s">
        <v>33</v>
      </c>
      <c r="C297" s="22" t="s">
        <v>159</v>
      </c>
      <c r="D297" s="22" t="s">
        <v>201</v>
      </c>
      <c r="E297" s="22"/>
      <c r="F297" s="22" t="s">
        <v>202</v>
      </c>
      <c r="G297" s="22" t="s">
        <v>1458</v>
      </c>
      <c r="H297" s="22">
        <v>3706</v>
      </c>
      <c r="I297" s="22" t="s">
        <v>44</v>
      </c>
      <c r="J297" s="22" t="s">
        <v>23</v>
      </c>
      <c r="K297" s="22" t="s">
        <v>93</v>
      </c>
      <c r="L297" s="22" t="s">
        <v>276</v>
      </c>
      <c r="M297" s="22"/>
      <c r="N297" s="22"/>
      <c r="O297" s="24">
        <f t="shared" si="5"/>
        <v>3399.9999999999995</v>
      </c>
      <c r="P297" s="22">
        <v>60</v>
      </c>
      <c r="Q297" s="22"/>
      <c r="R297" s="22">
        <v>8800</v>
      </c>
      <c r="S297" s="65" t="s">
        <v>1350</v>
      </c>
      <c r="T297" s="7"/>
    </row>
    <row r="298" spans="1:20" s="23" customFormat="1" hidden="1">
      <c r="A298" s="22">
        <v>294</v>
      </c>
      <c r="B298" s="22" t="s">
        <v>33</v>
      </c>
      <c r="C298" s="22" t="s">
        <v>159</v>
      </c>
      <c r="D298" s="22" t="s">
        <v>35</v>
      </c>
      <c r="E298" s="22"/>
      <c r="F298" s="22" t="s">
        <v>193</v>
      </c>
      <c r="G298" s="22" t="s">
        <v>1735</v>
      </c>
      <c r="H298" s="22">
        <v>20.27</v>
      </c>
      <c r="I298" s="22" t="s">
        <v>44</v>
      </c>
      <c r="J298" s="22" t="s">
        <v>23</v>
      </c>
      <c r="K298" s="22" t="s">
        <v>93</v>
      </c>
      <c r="L298" s="22" t="s">
        <v>276</v>
      </c>
      <c r="M298" s="22"/>
      <c r="N298" s="22"/>
      <c r="O298" s="24">
        <f t="shared" si="5"/>
        <v>18.596330275229356</v>
      </c>
      <c r="P298" s="22">
        <v>60</v>
      </c>
      <c r="Q298" s="22"/>
      <c r="R298" s="22">
        <v>8800</v>
      </c>
      <c r="S298" s="65" t="s">
        <v>1350</v>
      </c>
      <c r="T298" s="7"/>
    </row>
    <row r="299" spans="1:20" hidden="1">
      <c r="A299" s="1">
        <v>295</v>
      </c>
      <c r="B299" s="1" t="s">
        <v>33</v>
      </c>
      <c r="C299" s="1" t="s">
        <v>159</v>
      </c>
      <c r="D299" s="1" t="s">
        <v>101</v>
      </c>
      <c r="E299" s="1"/>
      <c r="F299" s="1" t="s">
        <v>233</v>
      </c>
      <c r="G299" s="1" t="s">
        <v>1459</v>
      </c>
      <c r="H299" s="1">
        <v>502.71</v>
      </c>
      <c r="I299" s="1" t="s">
        <v>44</v>
      </c>
      <c r="J299" s="1" t="s">
        <v>23</v>
      </c>
      <c r="K299" s="1" t="s">
        <v>93</v>
      </c>
      <c r="L299" s="1" t="s">
        <v>89</v>
      </c>
      <c r="M299" s="1"/>
      <c r="N299" s="1"/>
      <c r="O299" s="14">
        <f t="shared" si="5"/>
        <v>461.20183486238528</v>
      </c>
      <c r="P299" s="1">
        <v>60</v>
      </c>
      <c r="Q299" s="1"/>
      <c r="R299" s="1">
        <v>8800</v>
      </c>
      <c r="S299" s="64" t="s">
        <v>1350</v>
      </c>
    </row>
    <row r="300" spans="1:20" hidden="1">
      <c r="A300" s="53">
        <v>296</v>
      </c>
      <c r="B300" s="53" t="s">
        <v>33</v>
      </c>
      <c r="C300" s="53" t="s">
        <v>159</v>
      </c>
      <c r="D300" s="53" t="s">
        <v>101</v>
      </c>
      <c r="E300" s="53"/>
      <c r="F300" s="53" t="s">
        <v>831</v>
      </c>
      <c r="G300" s="53" t="s">
        <v>1460</v>
      </c>
      <c r="H300" s="53">
        <v>1180.03</v>
      </c>
      <c r="I300" s="53" t="s">
        <v>44</v>
      </c>
      <c r="J300" s="53" t="s">
        <v>23</v>
      </c>
      <c r="K300" s="53" t="s">
        <v>450</v>
      </c>
      <c r="L300" s="53" t="s">
        <v>89</v>
      </c>
      <c r="M300" s="53"/>
      <c r="N300" s="53"/>
      <c r="O300" s="54">
        <f t="shared" si="5"/>
        <v>1082.5963302752293</v>
      </c>
      <c r="P300" s="53">
        <v>60</v>
      </c>
      <c r="Q300" s="53"/>
      <c r="R300" s="53">
        <v>2334</v>
      </c>
      <c r="S300" s="71" t="s">
        <v>1350</v>
      </c>
    </row>
    <row r="301" spans="1:20" s="23" customFormat="1" hidden="1">
      <c r="A301" s="22">
        <v>297</v>
      </c>
      <c r="B301" s="22" t="s">
        <v>33</v>
      </c>
      <c r="C301" s="22" t="s">
        <v>159</v>
      </c>
      <c r="D301" s="22" t="s">
        <v>823</v>
      </c>
      <c r="E301" s="22"/>
      <c r="F301" s="22" t="s">
        <v>1121</v>
      </c>
      <c r="G301" s="22" t="s">
        <v>1461</v>
      </c>
      <c r="H301" s="22">
        <v>3280.9</v>
      </c>
      <c r="I301" s="22" t="s">
        <v>44</v>
      </c>
      <c r="J301" s="22" t="s">
        <v>23</v>
      </c>
      <c r="K301" s="22" t="s">
        <v>93</v>
      </c>
      <c r="L301" s="22" t="s">
        <v>276</v>
      </c>
      <c r="M301" s="22"/>
      <c r="N301" s="22"/>
      <c r="O301" s="24">
        <f t="shared" ref="O301:O364" si="6">H301/1.09</f>
        <v>3010</v>
      </c>
      <c r="P301" s="22">
        <v>60</v>
      </c>
      <c r="Q301" s="22"/>
      <c r="R301" s="22">
        <v>8800</v>
      </c>
      <c r="S301" s="65" t="s">
        <v>1350</v>
      </c>
      <c r="T301" s="7"/>
    </row>
    <row r="302" spans="1:20" s="23" customFormat="1" hidden="1">
      <c r="A302" s="55">
        <v>298</v>
      </c>
      <c r="B302" s="55" t="s">
        <v>33</v>
      </c>
      <c r="C302" s="55" t="s">
        <v>159</v>
      </c>
      <c r="D302" s="55" t="s">
        <v>35</v>
      </c>
      <c r="E302" s="55"/>
      <c r="F302" s="55" t="s">
        <v>193</v>
      </c>
      <c r="G302" s="55" t="s">
        <v>1462</v>
      </c>
      <c r="H302" s="55">
        <v>814.23</v>
      </c>
      <c r="I302" s="55" t="s">
        <v>44</v>
      </c>
      <c r="J302" s="55" t="s">
        <v>23</v>
      </c>
      <c r="K302" s="55" t="s">
        <v>93</v>
      </c>
      <c r="L302" s="55" t="s">
        <v>276</v>
      </c>
      <c r="M302" s="55"/>
      <c r="N302" s="55"/>
      <c r="O302" s="56">
        <f t="shared" si="6"/>
        <v>747</v>
      </c>
      <c r="P302" s="55">
        <v>60</v>
      </c>
      <c r="Q302" s="55"/>
      <c r="R302" s="55">
        <v>8800</v>
      </c>
      <c r="S302" s="69" t="s">
        <v>1350</v>
      </c>
      <c r="T302" s="7"/>
    </row>
    <row r="303" spans="1:20" s="23" customFormat="1" hidden="1">
      <c r="A303" s="22">
        <v>299</v>
      </c>
      <c r="B303" s="22" t="s">
        <v>33</v>
      </c>
      <c r="C303" s="22" t="s">
        <v>159</v>
      </c>
      <c r="D303" s="22" t="s">
        <v>57</v>
      </c>
      <c r="E303" s="22"/>
      <c r="F303" s="22" t="s">
        <v>216</v>
      </c>
      <c r="G303" s="22" t="s">
        <v>1463</v>
      </c>
      <c r="H303" s="22">
        <v>1920.58</v>
      </c>
      <c r="I303" s="22" t="s">
        <v>44</v>
      </c>
      <c r="J303" s="22" t="s">
        <v>23</v>
      </c>
      <c r="K303" s="22" t="s">
        <v>93</v>
      </c>
      <c r="L303" s="22" t="s">
        <v>276</v>
      </c>
      <c r="M303" s="22"/>
      <c r="N303" s="22"/>
      <c r="O303" s="24">
        <f t="shared" si="6"/>
        <v>1761.9999999999998</v>
      </c>
      <c r="P303" s="22">
        <v>60</v>
      </c>
      <c r="Q303" s="22"/>
      <c r="R303" s="22">
        <v>8800</v>
      </c>
      <c r="S303" s="65" t="s">
        <v>1350</v>
      </c>
      <c r="T303" s="7"/>
    </row>
    <row r="304" spans="1:20" s="23" customFormat="1" hidden="1">
      <c r="A304" s="22">
        <v>300</v>
      </c>
      <c r="B304" s="22" t="s">
        <v>33</v>
      </c>
      <c r="C304" s="22" t="s">
        <v>159</v>
      </c>
      <c r="D304" s="22" t="s">
        <v>226</v>
      </c>
      <c r="E304" s="22"/>
      <c r="F304" s="22" t="s">
        <v>862</v>
      </c>
      <c r="G304" s="22" t="s">
        <v>1497</v>
      </c>
      <c r="H304" s="22">
        <v>53711.28</v>
      </c>
      <c r="I304" s="22" t="s">
        <v>44</v>
      </c>
      <c r="J304" s="22" t="s">
        <v>23</v>
      </c>
      <c r="K304" s="22" t="s">
        <v>450</v>
      </c>
      <c r="L304" s="22" t="s">
        <v>276</v>
      </c>
      <c r="M304" s="22"/>
      <c r="N304" s="22"/>
      <c r="O304" s="24">
        <f t="shared" si="6"/>
        <v>49276.403669724765</v>
      </c>
      <c r="P304" s="22">
        <v>60</v>
      </c>
      <c r="Q304" s="22"/>
      <c r="R304" s="22">
        <v>2334</v>
      </c>
      <c r="S304" s="65" t="s">
        <v>1350</v>
      </c>
      <c r="T304" s="7"/>
    </row>
    <row r="305" spans="1:20" s="25" customFormat="1" hidden="1">
      <c r="A305" s="20">
        <v>301</v>
      </c>
      <c r="B305" s="20" t="s">
        <v>33</v>
      </c>
      <c r="C305" s="20" t="s">
        <v>159</v>
      </c>
      <c r="D305" s="20" t="s">
        <v>94</v>
      </c>
      <c r="E305" s="20"/>
      <c r="F305" s="20" t="s">
        <v>289</v>
      </c>
      <c r="G305" s="20" t="s">
        <v>1510</v>
      </c>
      <c r="H305" s="20">
        <v>815.54</v>
      </c>
      <c r="I305" s="20" t="s">
        <v>969</v>
      </c>
      <c r="J305" s="20" t="s">
        <v>23</v>
      </c>
      <c r="K305" s="20" t="s">
        <v>93</v>
      </c>
      <c r="L305" s="20" t="s">
        <v>276</v>
      </c>
      <c r="M305" s="20">
        <v>52.37</v>
      </c>
      <c r="N305" s="20" t="s">
        <v>1477</v>
      </c>
      <c r="O305" s="21">
        <f t="shared" si="6"/>
        <v>748.20183486238523</v>
      </c>
      <c r="P305" s="20">
        <v>60</v>
      </c>
      <c r="Q305" s="20" t="s">
        <v>288</v>
      </c>
      <c r="R305" s="20"/>
      <c r="S305" s="66" t="s">
        <v>1350</v>
      </c>
      <c r="T305" s="19"/>
    </row>
    <row r="306" spans="1:20" s="25" customFormat="1" hidden="1">
      <c r="A306" s="20">
        <v>302</v>
      </c>
      <c r="B306" s="20" t="s">
        <v>33</v>
      </c>
      <c r="C306" s="20" t="s">
        <v>159</v>
      </c>
      <c r="D306" s="20" t="s">
        <v>86</v>
      </c>
      <c r="E306" s="20"/>
      <c r="F306" s="20" t="s">
        <v>293</v>
      </c>
      <c r="G306" s="20" t="s">
        <v>1511</v>
      </c>
      <c r="H306" s="20">
        <v>7303</v>
      </c>
      <c r="I306" s="20" t="s">
        <v>969</v>
      </c>
      <c r="J306" s="20" t="s">
        <v>23</v>
      </c>
      <c r="K306" s="20" t="s">
        <v>93</v>
      </c>
      <c r="L306" s="20" t="s">
        <v>276</v>
      </c>
      <c r="M306" s="20">
        <v>469</v>
      </c>
      <c r="N306" s="20" t="s">
        <v>318</v>
      </c>
      <c r="O306" s="21">
        <f t="shared" si="6"/>
        <v>6699.9999999999991</v>
      </c>
      <c r="P306" s="20">
        <v>60</v>
      </c>
      <c r="Q306" s="20" t="s">
        <v>288</v>
      </c>
      <c r="R306" s="20"/>
      <c r="S306" s="66" t="s">
        <v>1350</v>
      </c>
      <c r="T306" s="19"/>
    </row>
    <row r="307" spans="1:20" s="18" customFormat="1" hidden="1">
      <c r="A307" s="16">
        <v>303</v>
      </c>
      <c r="B307" s="16" t="s">
        <v>33</v>
      </c>
      <c r="C307" s="16" t="s">
        <v>159</v>
      </c>
      <c r="D307" s="16" t="s">
        <v>96</v>
      </c>
      <c r="E307" s="16"/>
      <c r="F307" s="16" t="s">
        <v>1034</v>
      </c>
      <c r="G307" s="16" t="s">
        <v>1512</v>
      </c>
      <c r="H307" s="16">
        <v>143.88</v>
      </c>
      <c r="I307" s="16" t="s">
        <v>969</v>
      </c>
      <c r="J307" s="16" t="s">
        <v>23</v>
      </c>
      <c r="K307" s="16" t="s">
        <v>93</v>
      </c>
      <c r="L307" s="16" t="s">
        <v>89</v>
      </c>
      <c r="M307" s="16">
        <v>9.24</v>
      </c>
      <c r="N307" s="16" t="s">
        <v>1479</v>
      </c>
      <c r="O307" s="17">
        <f t="shared" si="6"/>
        <v>132</v>
      </c>
      <c r="P307" s="16">
        <v>60</v>
      </c>
      <c r="Q307" s="16" t="s">
        <v>288</v>
      </c>
      <c r="R307" s="16"/>
      <c r="S307" s="70" t="s">
        <v>1350</v>
      </c>
      <c r="T307" s="5"/>
    </row>
    <row r="308" spans="1:20" s="25" customFormat="1" hidden="1">
      <c r="A308" s="20">
        <v>304</v>
      </c>
      <c r="B308" s="20" t="s">
        <v>33</v>
      </c>
      <c r="C308" s="20" t="s">
        <v>159</v>
      </c>
      <c r="D308" s="20" t="s">
        <v>1980</v>
      </c>
      <c r="E308" s="20"/>
      <c r="F308" s="20" t="s">
        <v>302</v>
      </c>
      <c r="G308" s="20" t="s">
        <v>1513</v>
      </c>
      <c r="H308" s="20">
        <v>4398.1499999999996</v>
      </c>
      <c r="I308" s="20" t="s">
        <v>969</v>
      </c>
      <c r="J308" s="20" t="s">
        <v>23</v>
      </c>
      <c r="K308" s="20" t="s">
        <v>93</v>
      </c>
      <c r="L308" s="20" t="s">
        <v>276</v>
      </c>
      <c r="M308" s="20">
        <v>282.45</v>
      </c>
      <c r="N308" s="20" t="s">
        <v>318</v>
      </c>
      <c r="O308" s="21">
        <f t="shared" si="6"/>
        <v>4034.9999999999995</v>
      </c>
      <c r="P308" s="20">
        <v>60</v>
      </c>
      <c r="Q308" s="20" t="s">
        <v>288</v>
      </c>
      <c r="R308" s="20"/>
      <c r="S308" s="66" t="s">
        <v>1350</v>
      </c>
      <c r="T308" s="19" t="s">
        <v>288</v>
      </c>
    </row>
    <row r="309" spans="1:20" s="25" customFormat="1" hidden="1">
      <c r="A309" s="20">
        <v>305</v>
      </c>
      <c r="B309" s="20" t="s">
        <v>33</v>
      </c>
      <c r="C309" s="20" t="s">
        <v>159</v>
      </c>
      <c r="D309" s="20" t="s">
        <v>226</v>
      </c>
      <c r="E309" s="20"/>
      <c r="F309" s="20" t="s">
        <v>297</v>
      </c>
      <c r="G309" s="20" t="s">
        <v>1514</v>
      </c>
      <c r="H309" s="20">
        <v>8196.7999999999993</v>
      </c>
      <c r="I309" s="20" t="s">
        <v>969</v>
      </c>
      <c r="J309" s="20" t="s">
        <v>23</v>
      </c>
      <c r="K309" s="20" t="s">
        <v>93</v>
      </c>
      <c r="L309" s="20" t="s">
        <v>276</v>
      </c>
      <c r="M309" s="20">
        <v>526.4</v>
      </c>
      <c r="N309" s="20" t="s">
        <v>701</v>
      </c>
      <c r="O309" s="21">
        <f t="shared" si="6"/>
        <v>7519.9999999999991</v>
      </c>
      <c r="P309" s="20">
        <v>60</v>
      </c>
      <c r="Q309" s="20" t="s">
        <v>288</v>
      </c>
      <c r="R309" s="20"/>
      <c r="S309" s="66" t="s">
        <v>1350</v>
      </c>
      <c r="T309" s="19"/>
    </row>
    <row r="310" spans="1:20" s="23" customFormat="1" hidden="1">
      <c r="A310" s="22">
        <v>306</v>
      </c>
      <c r="B310" s="22" t="s">
        <v>33</v>
      </c>
      <c r="C310" s="22" t="s">
        <v>159</v>
      </c>
      <c r="D310" s="22" t="s">
        <v>665</v>
      </c>
      <c r="E310" s="22"/>
      <c r="F310" s="22" t="s">
        <v>229</v>
      </c>
      <c r="G310" s="22" t="s">
        <v>1525</v>
      </c>
      <c r="H310" s="22">
        <v>130.80000000000001</v>
      </c>
      <c r="I310" s="22" t="s">
        <v>969</v>
      </c>
      <c r="J310" s="22" t="s">
        <v>23</v>
      </c>
      <c r="K310" s="22" t="s">
        <v>93</v>
      </c>
      <c r="L310" s="22" t="s">
        <v>276</v>
      </c>
      <c r="M310" s="22"/>
      <c r="N310" s="22"/>
      <c r="O310" s="24">
        <f t="shared" si="6"/>
        <v>120</v>
      </c>
      <c r="P310" s="22">
        <v>60</v>
      </c>
      <c r="Q310" s="22"/>
      <c r="R310" s="22">
        <v>8800</v>
      </c>
      <c r="S310" s="65" t="s">
        <v>1350</v>
      </c>
      <c r="T310" s="7"/>
    </row>
    <row r="311" spans="1:20" s="23" customFormat="1" hidden="1">
      <c r="A311" s="22">
        <v>307</v>
      </c>
      <c r="B311" s="22" t="s">
        <v>33</v>
      </c>
      <c r="C311" s="22" t="s">
        <v>159</v>
      </c>
      <c r="D311" s="22" t="s">
        <v>226</v>
      </c>
      <c r="E311" s="22"/>
      <c r="F311" s="22" t="s">
        <v>862</v>
      </c>
      <c r="G311" s="22" t="s">
        <v>1532</v>
      </c>
      <c r="H311" s="22">
        <v>1886.79</v>
      </c>
      <c r="I311" s="22" t="s">
        <v>44</v>
      </c>
      <c r="J311" s="22" t="s">
        <v>23</v>
      </c>
      <c r="K311" s="22" t="s">
        <v>450</v>
      </c>
      <c r="L311" s="22" t="s">
        <v>276</v>
      </c>
      <c r="M311" s="22"/>
      <c r="N311" s="22"/>
      <c r="O311" s="24">
        <f t="shared" si="6"/>
        <v>1730.9999999999998</v>
      </c>
      <c r="P311" s="22">
        <v>60</v>
      </c>
      <c r="Q311" s="22"/>
      <c r="R311" s="22">
        <v>2334</v>
      </c>
      <c r="S311" s="65" t="s">
        <v>1350</v>
      </c>
      <c r="T311" s="7"/>
    </row>
    <row r="312" spans="1:20" s="23" customFormat="1" hidden="1">
      <c r="A312" s="22">
        <v>308</v>
      </c>
      <c r="B312" s="22" t="s">
        <v>33</v>
      </c>
      <c r="C312" s="22" t="s">
        <v>159</v>
      </c>
      <c r="D312" s="22" t="s">
        <v>210</v>
      </c>
      <c r="E312" s="22"/>
      <c r="F312" s="22" t="s">
        <v>211</v>
      </c>
      <c r="G312" s="22" t="s">
        <v>1537</v>
      </c>
      <c r="H312" s="22">
        <v>45.13</v>
      </c>
      <c r="I312" s="22" t="s">
        <v>969</v>
      </c>
      <c r="J312" s="22" t="s">
        <v>23</v>
      </c>
      <c r="K312" s="22" t="s">
        <v>93</v>
      </c>
      <c r="L312" s="22" t="s">
        <v>276</v>
      </c>
      <c r="M312" s="22"/>
      <c r="N312" s="22"/>
      <c r="O312" s="24">
        <f t="shared" si="6"/>
        <v>41.403669724770644</v>
      </c>
      <c r="P312" s="22">
        <v>60</v>
      </c>
      <c r="Q312" s="22"/>
      <c r="R312" s="22">
        <v>8800</v>
      </c>
      <c r="S312" s="65" t="s">
        <v>1350</v>
      </c>
      <c r="T312" s="7"/>
    </row>
    <row r="313" spans="1:20" s="23" customFormat="1" hidden="1">
      <c r="A313" s="22">
        <v>309</v>
      </c>
      <c r="B313" s="22" t="s">
        <v>33</v>
      </c>
      <c r="C313" s="22" t="s">
        <v>159</v>
      </c>
      <c r="D313" s="22" t="s">
        <v>94</v>
      </c>
      <c r="E313" s="22"/>
      <c r="F313" s="22" t="s">
        <v>818</v>
      </c>
      <c r="G313" s="22" t="s">
        <v>1547</v>
      </c>
      <c r="H313" s="22">
        <v>5928.51</v>
      </c>
      <c r="I313" s="22" t="s">
        <v>44</v>
      </c>
      <c r="J313" s="22" t="s">
        <v>23</v>
      </c>
      <c r="K313" s="22" t="s">
        <v>450</v>
      </c>
      <c r="L313" s="22" t="s">
        <v>276</v>
      </c>
      <c r="M313" s="22"/>
      <c r="N313" s="22"/>
      <c r="O313" s="24">
        <f t="shared" si="6"/>
        <v>5439</v>
      </c>
      <c r="P313" s="22">
        <v>60</v>
      </c>
      <c r="Q313" s="22"/>
      <c r="R313" s="22">
        <v>4547</v>
      </c>
      <c r="S313" s="65" t="s">
        <v>1350</v>
      </c>
      <c r="T313" s="7"/>
    </row>
    <row r="314" spans="1:20" s="23" customFormat="1" hidden="1">
      <c r="A314" s="22">
        <v>310</v>
      </c>
      <c r="B314" s="22" t="s">
        <v>33</v>
      </c>
      <c r="C314" s="22" t="s">
        <v>159</v>
      </c>
      <c r="D314" s="22" t="s">
        <v>57</v>
      </c>
      <c r="E314" s="22"/>
      <c r="F314" s="22" t="s">
        <v>216</v>
      </c>
      <c r="G314" s="22" t="s">
        <v>1573</v>
      </c>
      <c r="H314" s="22">
        <v>252.88</v>
      </c>
      <c r="I314" s="22" t="s">
        <v>44</v>
      </c>
      <c r="J314" s="22" t="s">
        <v>23</v>
      </c>
      <c r="K314" s="22" t="s">
        <v>93</v>
      </c>
      <c r="L314" s="22" t="s">
        <v>276</v>
      </c>
      <c r="M314" s="22"/>
      <c r="N314" s="22"/>
      <c r="O314" s="24">
        <f t="shared" si="6"/>
        <v>231.99999999999997</v>
      </c>
      <c r="P314" s="22"/>
      <c r="Q314" s="22"/>
      <c r="R314" s="22">
        <v>8800</v>
      </c>
      <c r="S314" s="65" t="s">
        <v>1350</v>
      </c>
      <c r="T314" s="7"/>
    </row>
    <row r="315" spans="1:20" s="23" customFormat="1" hidden="1">
      <c r="A315" s="22">
        <v>311</v>
      </c>
      <c r="B315" s="22" t="s">
        <v>33</v>
      </c>
      <c r="C315" s="22" t="s">
        <v>159</v>
      </c>
      <c r="D315" s="22" t="s">
        <v>101</v>
      </c>
      <c r="E315" s="22"/>
      <c r="F315" s="22" t="s">
        <v>831</v>
      </c>
      <c r="G315" s="22" t="s">
        <v>1575</v>
      </c>
      <c r="H315" s="22">
        <v>718.31</v>
      </c>
      <c r="I315" s="22" t="s">
        <v>44</v>
      </c>
      <c r="J315" s="22" t="s">
        <v>23</v>
      </c>
      <c r="K315" s="22" t="s">
        <v>450</v>
      </c>
      <c r="L315" s="22" t="s">
        <v>276</v>
      </c>
      <c r="M315" s="22"/>
      <c r="N315" s="22"/>
      <c r="O315" s="24">
        <f t="shared" si="6"/>
        <v>658.99999999999989</v>
      </c>
      <c r="P315" s="22"/>
      <c r="Q315" s="22"/>
      <c r="R315" s="22">
        <v>2334</v>
      </c>
      <c r="S315" s="65" t="s">
        <v>1350</v>
      </c>
      <c r="T315" s="7"/>
    </row>
    <row r="316" spans="1:20" s="23" customFormat="1" hidden="1">
      <c r="A316" s="22">
        <v>312</v>
      </c>
      <c r="B316" s="22" t="s">
        <v>33</v>
      </c>
      <c r="C316" s="22" t="s">
        <v>159</v>
      </c>
      <c r="D316" s="22" t="s">
        <v>86</v>
      </c>
      <c r="E316" s="22"/>
      <c r="F316" s="22" t="s">
        <v>827</v>
      </c>
      <c r="G316" s="22" t="s">
        <v>1576</v>
      </c>
      <c r="H316" s="22">
        <v>80213.100000000006</v>
      </c>
      <c r="I316" s="22" t="s">
        <v>44</v>
      </c>
      <c r="J316" s="22" t="s">
        <v>23</v>
      </c>
      <c r="K316" s="22" t="s">
        <v>450</v>
      </c>
      <c r="L316" s="22" t="s">
        <v>276</v>
      </c>
      <c r="M316" s="22"/>
      <c r="N316" s="22"/>
      <c r="O316" s="24">
        <f t="shared" si="6"/>
        <v>73590</v>
      </c>
      <c r="P316" s="22"/>
      <c r="Q316" s="22"/>
      <c r="R316" s="22">
        <v>2334</v>
      </c>
      <c r="S316" s="65" t="s">
        <v>1350</v>
      </c>
      <c r="T316" s="7"/>
    </row>
    <row r="317" spans="1:20" s="23" customFormat="1" hidden="1">
      <c r="A317" s="22">
        <v>313</v>
      </c>
      <c r="B317" s="22" t="s">
        <v>33</v>
      </c>
      <c r="C317" s="22" t="s">
        <v>159</v>
      </c>
      <c r="D317" s="22" t="s">
        <v>665</v>
      </c>
      <c r="E317" s="22"/>
      <c r="F317" s="22" t="s">
        <v>229</v>
      </c>
      <c r="G317" s="22" t="s">
        <v>1601</v>
      </c>
      <c r="H317" s="22">
        <v>181864.32000000001</v>
      </c>
      <c r="I317" s="22" t="s">
        <v>969</v>
      </c>
      <c r="J317" s="22" t="s">
        <v>23</v>
      </c>
      <c r="K317" s="22" t="s">
        <v>93</v>
      </c>
      <c r="L317" s="22" t="s">
        <v>276</v>
      </c>
      <c r="M317" s="22"/>
      <c r="N317" s="22"/>
      <c r="O317" s="24">
        <f t="shared" si="6"/>
        <v>166848</v>
      </c>
      <c r="P317" s="22"/>
      <c r="Q317" s="22"/>
      <c r="R317" s="22">
        <v>8800</v>
      </c>
      <c r="S317" s="65" t="s">
        <v>1350</v>
      </c>
      <c r="T317" s="7"/>
    </row>
    <row r="318" spans="1:20" s="23" customFormat="1" hidden="1">
      <c r="A318" s="22">
        <v>314</v>
      </c>
      <c r="B318" s="22" t="s">
        <v>33</v>
      </c>
      <c r="C318" s="22" t="s">
        <v>159</v>
      </c>
      <c r="D318" s="22" t="s">
        <v>101</v>
      </c>
      <c r="E318" s="22"/>
      <c r="F318" s="22" t="s">
        <v>233</v>
      </c>
      <c r="G318" s="22" t="s">
        <v>1603</v>
      </c>
      <c r="H318" s="22">
        <v>4055.89</v>
      </c>
      <c r="I318" s="22" t="s">
        <v>1604</v>
      </c>
      <c r="J318" s="22" t="s">
        <v>23</v>
      </c>
      <c r="K318" s="22" t="s">
        <v>93</v>
      </c>
      <c r="L318" s="22" t="s">
        <v>276</v>
      </c>
      <c r="M318" s="22"/>
      <c r="N318" s="22"/>
      <c r="O318" s="24">
        <f t="shared" si="6"/>
        <v>3720.9999999999995</v>
      </c>
      <c r="P318" s="22"/>
      <c r="Q318" s="22"/>
      <c r="R318" s="22">
        <v>8800</v>
      </c>
      <c r="S318" s="65" t="s">
        <v>1350</v>
      </c>
      <c r="T318" s="7"/>
    </row>
    <row r="319" spans="1:20" s="23" customFormat="1" hidden="1">
      <c r="A319" s="22">
        <v>315</v>
      </c>
      <c r="B319" s="22" t="s">
        <v>33</v>
      </c>
      <c r="C319" s="22" t="s">
        <v>159</v>
      </c>
      <c r="D319" s="22" t="s">
        <v>195</v>
      </c>
      <c r="E319" s="22"/>
      <c r="F319" s="22" t="s">
        <v>196</v>
      </c>
      <c r="G319" s="22" t="s">
        <v>1605</v>
      </c>
      <c r="H319" s="22">
        <v>464.01</v>
      </c>
      <c r="I319" s="22" t="s">
        <v>1418</v>
      </c>
      <c r="J319" s="22" t="s">
        <v>23</v>
      </c>
      <c r="K319" s="22" t="s">
        <v>93</v>
      </c>
      <c r="L319" s="22" t="s">
        <v>276</v>
      </c>
      <c r="M319" s="22"/>
      <c r="N319" s="22"/>
      <c r="O319" s="24">
        <f t="shared" si="6"/>
        <v>425.69724770642199</v>
      </c>
      <c r="P319" s="22"/>
      <c r="Q319" s="22"/>
      <c r="R319" s="22">
        <v>8800</v>
      </c>
      <c r="S319" s="65" t="s">
        <v>1350</v>
      </c>
      <c r="T319" s="7"/>
    </row>
    <row r="320" spans="1:20" s="23" customFormat="1" hidden="1">
      <c r="A320" s="22">
        <v>316</v>
      </c>
      <c r="B320" s="22" t="s">
        <v>33</v>
      </c>
      <c r="C320" s="22" t="s">
        <v>159</v>
      </c>
      <c r="D320" s="22" t="s">
        <v>235</v>
      </c>
      <c r="E320" s="22"/>
      <c r="F320" s="22" t="s">
        <v>813</v>
      </c>
      <c r="G320" s="22" t="s">
        <v>1709</v>
      </c>
      <c r="H320" s="22">
        <v>32766.71</v>
      </c>
      <c r="I320" s="22" t="s">
        <v>1418</v>
      </c>
      <c r="J320" s="22" t="s">
        <v>23</v>
      </c>
      <c r="K320" s="22" t="s">
        <v>450</v>
      </c>
      <c r="L320" s="22" t="s">
        <v>276</v>
      </c>
      <c r="M320" s="22"/>
      <c r="N320" s="22"/>
      <c r="O320" s="24">
        <f t="shared" si="6"/>
        <v>30061.201834862382</v>
      </c>
      <c r="P320" s="22"/>
      <c r="Q320" s="22"/>
      <c r="R320" s="22">
        <v>2334</v>
      </c>
      <c r="S320" s="65" t="s">
        <v>1350</v>
      </c>
      <c r="T320" s="7"/>
    </row>
    <row r="321" spans="1:20" s="23" customFormat="1" hidden="1">
      <c r="A321" s="22">
        <v>317</v>
      </c>
      <c r="B321" s="22" t="s">
        <v>33</v>
      </c>
      <c r="C321" s="22" t="s">
        <v>159</v>
      </c>
      <c r="D321" s="22" t="s">
        <v>223</v>
      </c>
      <c r="E321" s="22"/>
      <c r="F321" s="22" t="s">
        <v>825</v>
      </c>
      <c r="G321" s="22" t="s">
        <v>1710</v>
      </c>
      <c r="H321" s="22">
        <v>358.83</v>
      </c>
      <c r="I321" s="22" t="s">
        <v>1418</v>
      </c>
      <c r="J321" s="22" t="s">
        <v>23</v>
      </c>
      <c r="K321" s="22" t="s">
        <v>450</v>
      </c>
      <c r="L321" s="22" t="s">
        <v>276</v>
      </c>
      <c r="M321" s="22"/>
      <c r="N321" s="22"/>
      <c r="O321" s="24">
        <f t="shared" si="6"/>
        <v>329.20183486238528</v>
      </c>
      <c r="P321" s="22"/>
      <c r="Q321" s="22"/>
      <c r="R321" s="22">
        <v>2334</v>
      </c>
      <c r="S321" s="65" t="s">
        <v>1350</v>
      </c>
      <c r="T321" s="7"/>
    </row>
    <row r="322" spans="1:20" s="23" customFormat="1" hidden="1">
      <c r="A322" s="22">
        <v>318</v>
      </c>
      <c r="B322" s="22" t="s">
        <v>33</v>
      </c>
      <c r="C322" s="22" t="s">
        <v>159</v>
      </c>
      <c r="D322" s="22" t="s">
        <v>101</v>
      </c>
      <c r="E322" s="22"/>
      <c r="F322" s="22" t="s">
        <v>831</v>
      </c>
      <c r="G322" s="22" t="s">
        <v>1711</v>
      </c>
      <c r="H322" s="22">
        <v>376.49</v>
      </c>
      <c r="I322" s="22" t="s">
        <v>1418</v>
      </c>
      <c r="J322" s="22" t="s">
        <v>23</v>
      </c>
      <c r="K322" s="22" t="s">
        <v>450</v>
      </c>
      <c r="L322" s="22" t="s">
        <v>276</v>
      </c>
      <c r="M322" s="22"/>
      <c r="N322" s="22"/>
      <c r="O322" s="24">
        <f t="shared" si="6"/>
        <v>345.40366972477062</v>
      </c>
      <c r="P322" s="22"/>
      <c r="Q322" s="22"/>
      <c r="R322" s="22">
        <v>2334</v>
      </c>
      <c r="S322" s="65" t="s">
        <v>1350</v>
      </c>
      <c r="T322" s="7"/>
    </row>
    <row r="323" spans="1:20" s="23" customFormat="1" hidden="1">
      <c r="A323" s="22">
        <v>319</v>
      </c>
      <c r="B323" s="22" t="s">
        <v>33</v>
      </c>
      <c r="C323" s="22" t="s">
        <v>159</v>
      </c>
      <c r="D323" s="22" t="s">
        <v>184</v>
      </c>
      <c r="E323" s="22"/>
      <c r="F323" s="22" t="s">
        <v>826</v>
      </c>
      <c r="G323" s="22" t="s">
        <v>1712</v>
      </c>
      <c r="H323" s="22">
        <v>5915.43</v>
      </c>
      <c r="I323" s="22" t="s">
        <v>1418</v>
      </c>
      <c r="J323" s="22" t="s">
        <v>23</v>
      </c>
      <c r="K323" s="22" t="s">
        <v>450</v>
      </c>
      <c r="L323" s="22" t="s">
        <v>276</v>
      </c>
      <c r="M323" s="22"/>
      <c r="N323" s="22"/>
      <c r="O323" s="24">
        <f t="shared" si="6"/>
        <v>5427</v>
      </c>
      <c r="P323" s="22"/>
      <c r="Q323" s="22"/>
      <c r="R323" s="22">
        <v>2334</v>
      </c>
      <c r="S323" s="65" t="s">
        <v>1350</v>
      </c>
      <c r="T323" s="7"/>
    </row>
    <row r="324" spans="1:20" s="18" customFormat="1" hidden="1">
      <c r="A324" s="16">
        <v>320</v>
      </c>
      <c r="B324" s="16" t="s">
        <v>33</v>
      </c>
      <c r="C324" s="16" t="s">
        <v>159</v>
      </c>
      <c r="D324" s="16" t="s">
        <v>94</v>
      </c>
      <c r="E324" s="16"/>
      <c r="F324" s="16" t="s">
        <v>818</v>
      </c>
      <c r="G324" s="16" t="s">
        <v>1713</v>
      </c>
      <c r="H324" s="16">
        <v>2180</v>
      </c>
      <c r="I324" s="16" t="s">
        <v>1418</v>
      </c>
      <c r="J324" s="16" t="s">
        <v>23</v>
      </c>
      <c r="K324" s="16" t="s">
        <v>450</v>
      </c>
      <c r="L324" s="16" t="s">
        <v>276</v>
      </c>
      <c r="M324" s="16"/>
      <c r="N324" s="16"/>
      <c r="O324" s="17">
        <f t="shared" si="6"/>
        <v>1999.9999999999998</v>
      </c>
      <c r="P324" s="16"/>
      <c r="Q324" s="16"/>
      <c r="R324" s="16">
        <v>2334</v>
      </c>
      <c r="S324" s="70" t="s">
        <v>1350</v>
      </c>
      <c r="T324" s="5"/>
    </row>
    <row r="325" spans="1:20" s="23" customFormat="1" hidden="1">
      <c r="A325" s="22">
        <v>321</v>
      </c>
      <c r="B325" s="22" t="s">
        <v>33</v>
      </c>
      <c r="C325" s="22" t="s">
        <v>159</v>
      </c>
      <c r="D325" s="22" t="s">
        <v>96</v>
      </c>
      <c r="E325" s="22"/>
      <c r="F325" s="22" t="s">
        <v>819</v>
      </c>
      <c r="G325" s="22" t="s">
        <v>1714</v>
      </c>
      <c r="H325" s="22">
        <v>2016.5</v>
      </c>
      <c r="I325" s="22" t="s">
        <v>1418</v>
      </c>
      <c r="J325" s="22" t="s">
        <v>23</v>
      </c>
      <c r="K325" s="22" t="s">
        <v>450</v>
      </c>
      <c r="L325" s="22" t="s">
        <v>276</v>
      </c>
      <c r="M325" s="22"/>
      <c r="N325" s="22"/>
      <c r="O325" s="24">
        <f t="shared" si="6"/>
        <v>1849.9999999999998</v>
      </c>
      <c r="P325" s="22"/>
      <c r="Q325" s="22"/>
      <c r="R325" s="22">
        <v>2334</v>
      </c>
      <c r="S325" s="65" t="s">
        <v>1350</v>
      </c>
      <c r="T325" s="7"/>
    </row>
    <row r="326" spans="1:20" s="23" customFormat="1" hidden="1">
      <c r="A326" s="22">
        <v>322</v>
      </c>
      <c r="B326" s="22" t="s">
        <v>33</v>
      </c>
      <c r="C326" s="22" t="s">
        <v>159</v>
      </c>
      <c r="D326" s="22" t="s">
        <v>86</v>
      </c>
      <c r="E326" s="22"/>
      <c r="F326" s="22" t="s">
        <v>827</v>
      </c>
      <c r="G326" s="22" t="s">
        <v>1715</v>
      </c>
      <c r="H326" s="22">
        <v>11336</v>
      </c>
      <c r="I326" s="22" t="s">
        <v>1418</v>
      </c>
      <c r="J326" s="22" t="s">
        <v>23</v>
      </c>
      <c r="K326" s="22" t="s">
        <v>450</v>
      </c>
      <c r="L326" s="22" t="s">
        <v>276</v>
      </c>
      <c r="M326" s="22"/>
      <c r="N326" s="22"/>
      <c r="O326" s="24">
        <f t="shared" si="6"/>
        <v>10400</v>
      </c>
      <c r="P326" s="22"/>
      <c r="Q326" s="22"/>
      <c r="R326" s="22">
        <v>2334</v>
      </c>
      <c r="S326" s="65" t="s">
        <v>1350</v>
      </c>
      <c r="T326" s="7"/>
    </row>
    <row r="327" spans="1:20" s="23" customFormat="1" hidden="1">
      <c r="A327" s="22">
        <v>323</v>
      </c>
      <c r="B327" s="22" t="s">
        <v>33</v>
      </c>
      <c r="C327" s="22" t="s">
        <v>159</v>
      </c>
      <c r="D327" s="22" t="s">
        <v>94</v>
      </c>
      <c r="E327" s="22"/>
      <c r="F327" s="22" t="s">
        <v>818</v>
      </c>
      <c r="G327" s="22" t="s">
        <v>1716</v>
      </c>
      <c r="H327" s="22">
        <v>988.09</v>
      </c>
      <c r="I327" s="22" t="s">
        <v>1717</v>
      </c>
      <c r="J327" s="22" t="s">
        <v>23</v>
      </c>
      <c r="K327" s="22" t="s">
        <v>450</v>
      </c>
      <c r="L327" s="22" t="s">
        <v>276</v>
      </c>
      <c r="M327" s="22"/>
      <c r="N327" s="22"/>
      <c r="O327" s="24">
        <f t="shared" si="6"/>
        <v>906.50458715596324</v>
      </c>
      <c r="P327" s="22"/>
      <c r="Q327" s="22"/>
      <c r="R327" s="22">
        <v>2334</v>
      </c>
      <c r="S327" s="65" t="s">
        <v>1620</v>
      </c>
      <c r="T327" s="7"/>
    </row>
    <row r="328" spans="1:20" s="23" customFormat="1" hidden="1">
      <c r="A328" s="22">
        <v>324</v>
      </c>
      <c r="B328" s="22" t="s">
        <v>33</v>
      </c>
      <c r="C328" s="22" t="s">
        <v>159</v>
      </c>
      <c r="D328" s="22" t="s">
        <v>195</v>
      </c>
      <c r="E328" s="22"/>
      <c r="F328" s="22" t="s">
        <v>196</v>
      </c>
      <c r="G328" s="22" t="s">
        <v>1718</v>
      </c>
      <c r="H328" s="22">
        <v>222.36</v>
      </c>
      <c r="I328" s="22" t="s">
        <v>1418</v>
      </c>
      <c r="J328" s="22" t="s">
        <v>23</v>
      </c>
      <c r="K328" s="22" t="s">
        <v>93</v>
      </c>
      <c r="L328" s="22" t="s">
        <v>276</v>
      </c>
      <c r="M328" s="22"/>
      <c r="N328" s="22"/>
      <c r="O328" s="24">
        <f t="shared" si="6"/>
        <v>204</v>
      </c>
      <c r="P328" s="22"/>
      <c r="Q328" s="22"/>
      <c r="R328" s="22">
        <v>8800</v>
      </c>
      <c r="S328" s="65" t="s">
        <v>1350</v>
      </c>
      <c r="T328" s="7"/>
    </row>
    <row r="329" spans="1:20" s="23" customFormat="1" hidden="1">
      <c r="A329" s="22">
        <v>325</v>
      </c>
      <c r="B329" s="22" t="s">
        <v>33</v>
      </c>
      <c r="C329" s="22" t="s">
        <v>159</v>
      </c>
      <c r="D329" s="22" t="s">
        <v>94</v>
      </c>
      <c r="E329" s="22"/>
      <c r="F329" s="22" t="s">
        <v>231</v>
      </c>
      <c r="G329" s="22" t="s">
        <v>1719</v>
      </c>
      <c r="H329" s="22">
        <v>1754.9</v>
      </c>
      <c r="I329" s="22" t="s">
        <v>1418</v>
      </c>
      <c r="J329" s="22" t="s">
        <v>23</v>
      </c>
      <c r="K329" s="22" t="s">
        <v>93</v>
      </c>
      <c r="L329" s="22" t="s">
        <v>276</v>
      </c>
      <c r="M329" s="22"/>
      <c r="N329" s="22"/>
      <c r="O329" s="24">
        <f t="shared" si="6"/>
        <v>1610</v>
      </c>
      <c r="P329" s="22"/>
      <c r="Q329" s="22"/>
      <c r="R329" s="22">
        <v>8800</v>
      </c>
      <c r="S329" s="65" t="s">
        <v>1350</v>
      </c>
      <c r="T329" s="7"/>
    </row>
    <row r="330" spans="1:20" s="23" customFormat="1" hidden="1">
      <c r="A330" s="22">
        <v>326</v>
      </c>
      <c r="B330" s="22" t="s">
        <v>33</v>
      </c>
      <c r="C330" s="22" t="s">
        <v>159</v>
      </c>
      <c r="D330" s="22" t="s">
        <v>57</v>
      </c>
      <c r="E330" s="22"/>
      <c r="F330" s="22" t="s">
        <v>216</v>
      </c>
      <c r="G330" s="22" t="s">
        <v>1720</v>
      </c>
      <c r="H330" s="22">
        <v>480.15</v>
      </c>
      <c r="I330" s="22" t="s">
        <v>1418</v>
      </c>
      <c r="J330" s="22" t="s">
        <v>23</v>
      </c>
      <c r="K330" s="22" t="s">
        <v>93</v>
      </c>
      <c r="L330" s="22" t="s">
        <v>276</v>
      </c>
      <c r="M330" s="22"/>
      <c r="N330" s="22"/>
      <c r="O330" s="24">
        <f t="shared" si="6"/>
        <v>440.50458715596324</v>
      </c>
      <c r="P330" s="22"/>
      <c r="Q330" s="22"/>
      <c r="R330" s="22">
        <v>8800</v>
      </c>
      <c r="S330" s="65" t="s">
        <v>1350</v>
      </c>
      <c r="T330" s="7"/>
    </row>
    <row r="331" spans="1:20" s="23" customFormat="1" hidden="1">
      <c r="A331" s="22">
        <v>327</v>
      </c>
      <c r="B331" s="22" t="s">
        <v>33</v>
      </c>
      <c r="C331" s="22" t="s">
        <v>159</v>
      </c>
      <c r="D331" s="22" t="s">
        <v>101</v>
      </c>
      <c r="E331" s="22"/>
      <c r="F331" s="22" t="s">
        <v>233</v>
      </c>
      <c r="G331" s="22" t="s">
        <v>1721</v>
      </c>
      <c r="H331" s="22">
        <v>14690.69</v>
      </c>
      <c r="I331" s="22" t="s">
        <v>1418</v>
      </c>
      <c r="J331" s="22" t="s">
        <v>23</v>
      </c>
      <c r="K331" s="22" t="s">
        <v>93</v>
      </c>
      <c r="L331" s="22" t="s">
        <v>276</v>
      </c>
      <c r="M331" s="22"/>
      <c r="N331" s="22"/>
      <c r="O331" s="24">
        <f t="shared" si="6"/>
        <v>13477.697247706421</v>
      </c>
      <c r="P331" s="22"/>
      <c r="Q331" s="22"/>
      <c r="R331" s="22">
        <v>8800</v>
      </c>
      <c r="S331" s="65" t="s">
        <v>1350</v>
      </c>
      <c r="T331" s="7"/>
    </row>
    <row r="332" spans="1:20" s="23" customFormat="1" hidden="1">
      <c r="A332" s="51">
        <v>328</v>
      </c>
      <c r="B332" s="51" t="s">
        <v>33</v>
      </c>
      <c r="C332" s="51" t="s">
        <v>159</v>
      </c>
      <c r="D332" s="51" t="s">
        <v>96</v>
      </c>
      <c r="E332" s="51"/>
      <c r="F332" s="51" t="s">
        <v>213</v>
      </c>
      <c r="G332" s="51" t="s">
        <v>1722</v>
      </c>
      <c r="H332" s="51">
        <v>690.84</v>
      </c>
      <c r="I332" s="51" t="s">
        <v>1418</v>
      </c>
      <c r="J332" s="51" t="s">
        <v>23</v>
      </c>
      <c r="K332" s="51" t="s">
        <v>93</v>
      </c>
      <c r="L332" s="51" t="s">
        <v>276</v>
      </c>
      <c r="M332" s="51"/>
      <c r="N332" s="51"/>
      <c r="O332" s="52">
        <f t="shared" si="6"/>
        <v>633.79816513761466</v>
      </c>
      <c r="P332" s="51"/>
      <c r="Q332" s="51"/>
      <c r="R332" s="51">
        <v>8800</v>
      </c>
      <c r="S332" s="68" t="s">
        <v>1350</v>
      </c>
      <c r="T332" s="7"/>
    </row>
    <row r="333" spans="1:20" s="23" customFormat="1" hidden="1">
      <c r="A333" s="22">
        <v>329</v>
      </c>
      <c r="B333" s="22" t="s">
        <v>33</v>
      </c>
      <c r="C333" s="22" t="s">
        <v>159</v>
      </c>
      <c r="D333" s="22" t="s">
        <v>823</v>
      </c>
      <c r="E333" s="22"/>
      <c r="F333" s="22" t="s">
        <v>824</v>
      </c>
      <c r="G333" s="22" t="s">
        <v>1745</v>
      </c>
      <c r="H333" s="22">
        <v>8175</v>
      </c>
      <c r="I333" s="22" t="s">
        <v>44</v>
      </c>
      <c r="J333" s="22" t="s">
        <v>23</v>
      </c>
      <c r="K333" s="22" t="s">
        <v>450</v>
      </c>
      <c r="L333" s="22" t="s">
        <v>276</v>
      </c>
      <c r="M333" s="22"/>
      <c r="N333" s="22"/>
      <c r="O333" s="24">
        <f t="shared" si="6"/>
        <v>7499.9999999999991</v>
      </c>
      <c r="P333" s="22">
        <v>60</v>
      </c>
      <c r="Q333" s="22"/>
      <c r="R333" s="22">
        <v>2334</v>
      </c>
      <c r="S333" s="65" t="s">
        <v>1620</v>
      </c>
      <c r="T333" s="7"/>
    </row>
    <row r="334" spans="1:20" s="23" customFormat="1" hidden="1">
      <c r="A334" s="55">
        <v>330</v>
      </c>
      <c r="B334" s="55" t="s">
        <v>33</v>
      </c>
      <c r="C334" s="55" t="s">
        <v>159</v>
      </c>
      <c r="D334" s="55" t="s">
        <v>35</v>
      </c>
      <c r="E334" s="55"/>
      <c r="F334" s="55" t="s">
        <v>854</v>
      </c>
      <c r="G334" s="55" t="s">
        <v>1746</v>
      </c>
      <c r="H334" s="55">
        <v>14140.13</v>
      </c>
      <c r="I334" s="55" t="s">
        <v>44</v>
      </c>
      <c r="J334" s="55" t="s">
        <v>23</v>
      </c>
      <c r="K334" s="55" t="s">
        <v>450</v>
      </c>
      <c r="L334" s="55" t="s">
        <v>276</v>
      </c>
      <c r="M334" s="55"/>
      <c r="N334" s="55"/>
      <c r="O334" s="56">
        <f t="shared" si="6"/>
        <v>12972.596330275228</v>
      </c>
      <c r="P334" s="55"/>
      <c r="Q334" s="55"/>
      <c r="R334" s="55">
        <v>2334</v>
      </c>
      <c r="S334" s="69" t="s">
        <v>1620</v>
      </c>
      <c r="T334" s="7"/>
    </row>
    <row r="335" spans="1:20" s="23" customFormat="1" hidden="1">
      <c r="A335" s="22">
        <v>331</v>
      </c>
      <c r="B335" s="22" t="s">
        <v>33</v>
      </c>
      <c r="C335" s="22" t="s">
        <v>159</v>
      </c>
      <c r="D335" s="22" t="s">
        <v>226</v>
      </c>
      <c r="E335" s="22"/>
      <c r="F335" s="22" t="s">
        <v>862</v>
      </c>
      <c r="G335" s="22" t="s">
        <v>1747</v>
      </c>
      <c r="H335" s="22">
        <v>172179.02</v>
      </c>
      <c r="I335" s="22" t="s">
        <v>44</v>
      </c>
      <c r="J335" s="22" t="s">
        <v>23</v>
      </c>
      <c r="K335" s="22" t="s">
        <v>450</v>
      </c>
      <c r="L335" s="22" t="s">
        <v>276</v>
      </c>
      <c r="M335" s="22"/>
      <c r="N335" s="22"/>
      <c r="O335" s="24">
        <f t="shared" si="6"/>
        <v>157962.40366972474</v>
      </c>
      <c r="P335" s="22"/>
      <c r="Q335" s="22"/>
      <c r="R335" s="22">
        <v>2334</v>
      </c>
      <c r="S335" s="65" t="s">
        <v>1620</v>
      </c>
      <c r="T335" s="7"/>
    </row>
    <row r="336" spans="1:20" s="23" customFormat="1" hidden="1">
      <c r="A336" s="22">
        <v>332</v>
      </c>
      <c r="B336" s="22" t="s">
        <v>33</v>
      </c>
      <c r="C336" s="22" t="s">
        <v>159</v>
      </c>
      <c r="D336" s="22" t="s">
        <v>243</v>
      </c>
      <c r="E336" s="22"/>
      <c r="F336" s="22" t="s">
        <v>829</v>
      </c>
      <c r="G336" s="22" t="s">
        <v>1748</v>
      </c>
      <c r="H336" s="22">
        <v>209.17</v>
      </c>
      <c r="I336" s="22" t="s">
        <v>44</v>
      </c>
      <c r="J336" s="22" t="s">
        <v>23</v>
      </c>
      <c r="K336" s="22" t="s">
        <v>450</v>
      </c>
      <c r="L336" s="22" t="s">
        <v>276</v>
      </c>
      <c r="M336" s="22"/>
      <c r="N336" s="22"/>
      <c r="O336" s="24">
        <f t="shared" si="6"/>
        <v>191.8990825688073</v>
      </c>
      <c r="P336" s="22"/>
      <c r="Q336" s="22"/>
      <c r="R336" s="22">
        <v>2334</v>
      </c>
      <c r="S336" s="65" t="s">
        <v>1620</v>
      </c>
      <c r="T336" s="7"/>
    </row>
    <row r="337" spans="1:20" s="23" customFormat="1" hidden="1">
      <c r="A337" s="22">
        <v>333</v>
      </c>
      <c r="B337" s="22" t="s">
        <v>33</v>
      </c>
      <c r="C337" s="22" t="s">
        <v>159</v>
      </c>
      <c r="D337" s="22" t="s">
        <v>210</v>
      </c>
      <c r="E337" s="22"/>
      <c r="F337" s="22" t="s">
        <v>828</v>
      </c>
      <c r="G337" s="22" t="s">
        <v>1749</v>
      </c>
      <c r="H337" s="22">
        <v>9095.61</v>
      </c>
      <c r="I337" s="22" t="s">
        <v>44</v>
      </c>
      <c r="J337" s="22" t="s">
        <v>23</v>
      </c>
      <c r="K337" s="22" t="s">
        <v>450</v>
      </c>
      <c r="L337" s="22" t="s">
        <v>276</v>
      </c>
      <c r="M337" s="22"/>
      <c r="N337" s="22"/>
      <c r="O337" s="24">
        <f t="shared" si="6"/>
        <v>8344.5963302752298</v>
      </c>
      <c r="P337" s="22"/>
      <c r="Q337" s="22"/>
      <c r="R337" s="22">
        <v>2334</v>
      </c>
      <c r="S337" s="65" t="s">
        <v>1620</v>
      </c>
      <c r="T337" s="7"/>
    </row>
    <row r="338" spans="1:20" s="23" customFormat="1" hidden="1">
      <c r="A338" s="22">
        <v>334</v>
      </c>
      <c r="B338" s="22" t="s">
        <v>33</v>
      </c>
      <c r="C338" s="22" t="s">
        <v>159</v>
      </c>
      <c r="D338" s="22" t="s">
        <v>94</v>
      </c>
      <c r="E338" s="22"/>
      <c r="F338" s="22" t="s">
        <v>818</v>
      </c>
      <c r="G338" s="22" t="s">
        <v>1750</v>
      </c>
      <c r="H338" s="22">
        <v>10792.74</v>
      </c>
      <c r="I338" s="22" t="s">
        <v>44</v>
      </c>
      <c r="J338" s="22" t="s">
        <v>23</v>
      </c>
      <c r="K338" s="22" t="s">
        <v>450</v>
      </c>
      <c r="L338" s="22" t="s">
        <v>276</v>
      </c>
      <c r="M338" s="22"/>
      <c r="N338" s="22"/>
      <c r="O338" s="24">
        <f t="shared" si="6"/>
        <v>9901.596330275228</v>
      </c>
      <c r="P338" s="22"/>
      <c r="Q338" s="22"/>
      <c r="R338" s="22">
        <v>2334</v>
      </c>
      <c r="S338" s="65" t="s">
        <v>1620</v>
      </c>
      <c r="T338" s="7"/>
    </row>
    <row r="339" spans="1:20" s="23" customFormat="1">
      <c r="A339" s="22">
        <v>335</v>
      </c>
      <c r="B339" s="22" t="s">
        <v>33</v>
      </c>
      <c r="C339" s="22" t="s">
        <v>159</v>
      </c>
      <c r="D339" s="22" t="s">
        <v>162</v>
      </c>
      <c r="E339" s="22"/>
      <c r="F339" s="22" t="s">
        <v>820</v>
      </c>
      <c r="G339" s="22" t="s">
        <v>1751</v>
      </c>
      <c r="H339" s="22">
        <v>2969.05</v>
      </c>
      <c r="I339" s="22" t="s">
        <v>44</v>
      </c>
      <c r="J339" s="22" t="s">
        <v>23</v>
      </c>
      <c r="K339" s="22" t="s">
        <v>450</v>
      </c>
      <c r="L339" s="22" t="s">
        <v>276</v>
      </c>
      <c r="M339" s="22"/>
      <c r="N339" s="22"/>
      <c r="O339" s="24">
        <v>2495</v>
      </c>
      <c r="P339" s="22"/>
      <c r="Q339" s="22"/>
      <c r="R339" s="22">
        <v>2334</v>
      </c>
      <c r="S339" s="65" t="s">
        <v>1620</v>
      </c>
      <c r="T339" s="7"/>
    </row>
    <row r="340" spans="1:20" s="23" customFormat="1" hidden="1">
      <c r="A340" s="22">
        <v>336</v>
      </c>
      <c r="B340" s="22" t="s">
        <v>33</v>
      </c>
      <c r="C340" s="22" t="s">
        <v>159</v>
      </c>
      <c r="D340" s="22" t="s">
        <v>223</v>
      </c>
      <c r="E340" s="22"/>
      <c r="F340" s="22" t="s">
        <v>825</v>
      </c>
      <c r="G340" s="22" t="s">
        <v>1752</v>
      </c>
      <c r="H340" s="22">
        <v>12954.32</v>
      </c>
      <c r="I340" s="22" t="s">
        <v>44</v>
      </c>
      <c r="J340" s="22" t="s">
        <v>23</v>
      </c>
      <c r="K340" s="22" t="s">
        <v>450</v>
      </c>
      <c r="L340" s="22" t="s">
        <v>276</v>
      </c>
      <c r="M340" s="22"/>
      <c r="N340" s="22"/>
      <c r="O340" s="24">
        <f t="shared" si="6"/>
        <v>11884.697247706421</v>
      </c>
      <c r="P340" s="22"/>
      <c r="Q340" s="22"/>
      <c r="R340" s="22">
        <v>2334</v>
      </c>
      <c r="S340" s="65" t="s">
        <v>1620</v>
      </c>
      <c r="T340" s="7"/>
    </row>
    <row r="341" spans="1:20" s="23" customFormat="1" hidden="1">
      <c r="A341" s="22">
        <v>337</v>
      </c>
      <c r="B341" s="22" t="s">
        <v>33</v>
      </c>
      <c r="C341" s="22" t="s">
        <v>159</v>
      </c>
      <c r="D341" s="22" t="s">
        <v>220</v>
      </c>
      <c r="E341" s="22"/>
      <c r="F341" s="22" t="s">
        <v>809</v>
      </c>
      <c r="G341" s="22" t="s">
        <v>1753</v>
      </c>
      <c r="H341" s="22">
        <v>2820.92</v>
      </c>
      <c r="I341" s="22" t="s">
        <v>44</v>
      </c>
      <c r="J341" s="22" t="s">
        <v>23</v>
      </c>
      <c r="K341" s="22" t="s">
        <v>450</v>
      </c>
      <c r="L341" s="22" t="s">
        <v>276</v>
      </c>
      <c r="M341" s="22"/>
      <c r="N341" s="22"/>
      <c r="O341" s="24">
        <f t="shared" si="6"/>
        <v>2588</v>
      </c>
      <c r="P341" s="22"/>
      <c r="Q341" s="22"/>
      <c r="R341" s="22">
        <v>2334</v>
      </c>
      <c r="S341" s="65" t="s">
        <v>1620</v>
      </c>
      <c r="T341" s="7"/>
    </row>
    <row r="342" spans="1:20" s="23" customFormat="1" hidden="1">
      <c r="A342" s="22">
        <v>338</v>
      </c>
      <c r="B342" s="22" t="s">
        <v>33</v>
      </c>
      <c r="C342" s="22" t="s">
        <v>159</v>
      </c>
      <c r="D342" s="22" t="s">
        <v>184</v>
      </c>
      <c r="E342" s="22"/>
      <c r="F342" s="22" t="s">
        <v>826</v>
      </c>
      <c r="G342" s="22" t="s">
        <v>1754</v>
      </c>
      <c r="H342" s="22">
        <v>18952.18</v>
      </c>
      <c r="I342" s="22" t="s">
        <v>44</v>
      </c>
      <c r="J342" s="22" t="s">
        <v>23</v>
      </c>
      <c r="K342" s="22" t="s">
        <v>450</v>
      </c>
      <c r="L342" s="22" t="s">
        <v>276</v>
      </c>
      <c r="M342" s="22"/>
      <c r="N342" s="22"/>
      <c r="O342" s="24">
        <f t="shared" si="6"/>
        <v>17387.32110091743</v>
      </c>
      <c r="P342" s="22"/>
      <c r="Q342" s="22"/>
      <c r="R342" s="22">
        <v>2334</v>
      </c>
      <c r="S342" s="65" t="s">
        <v>1620</v>
      </c>
      <c r="T342" s="7"/>
    </row>
    <row r="343" spans="1:20" s="23" customFormat="1" hidden="1">
      <c r="A343" s="22">
        <v>339</v>
      </c>
      <c r="B343" s="22" t="s">
        <v>33</v>
      </c>
      <c r="C343" s="22" t="s">
        <v>159</v>
      </c>
      <c r="D343" s="22" t="s">
        <v>86</v>
      </c>
      <c r="E343" s="22"/>
      <c r="F343" s="22" t="s">
        <v>827</v>
      </c>
      <c r="G343" s="22" t="s">
        <v>1755</v>
      </c>
      <c r="H343" s="22">
        <v>72936.039999999994</v>
      </c>
      <c r="I343" s="22" t="s">
        <v>44</v>
      </c>
      <c r="J343" s="22" t="s">
        <v>23</v>
      </c>
      <c r="K343" s="22" t="s">
        <v>450</v>
      </c>
      <c r="L343" s="22" t="s">
        <v>276</v>
      </c>
      <c r="M343" s="22"/>
      <c r="N343" s="22"/>
      <c r="O343" s="24">
        <f t="shared" si="6"/>
        <v>66913.798165137603</v>
      </c>
      <c r="P343" s="22"/>
      <c r="Q343" s="22"/>
      <c r="R343" s="22">
        <v>2334</v>
      </c>
      <c r="S343" s="65" t="s">
        <v>1620</v>
      </c>
      <c r="T343" s="7"/>
    </row>
    <row r="344" spans="1:20" s="23" customFormat="1" hidden="1">
      <c r="A344" s="22">
        <v>340</v>
      </c>
      <c r="B344" s="22" t="s">
        <v>33</v>
      </c>
      <c r="C344" s="22" t="s">
        <v>159</v>
      </c>
      <c r="D344" s="22" t="s">
        <v>101</v>
      </c>
      <c r="E344" s="22"/>
      <c r="F344" s="22" t="s">
        <v>831</v>
      </c>
      <c r="G344" s="22" t="s">
        <v>1756</v>
      </c>
      <c r="H344" s="22">
        <v>25769.13</v>
      </c>
      <c r="I344" s="22" t="s">
        <v>44</v>
      </c>
      <c r="J344" s="22" t="s">
        <v>23</v>
      </c>
      <c r="K344" s="22" t="s">
        <v>450</v>
      </c>
      <c r="L344" s="22" t="s">
        <v>276</v>
      </c>
      <c r="M344" s="22"/>
      <c r="N344" s="22"/>
      <c r="O344" s="24">
        <f t="shared" si="6"/>
        <v>23641.403669724768</v>
      </c>
      <c r="P344" s="22"/>
      <c r="Q344" s="22"/>
      <c r="R344" s="22">
        <v>2334</v>
      </c>
      <c r="S344" s="65" t="s">
        <v>1620</v>
      </c>
      <c r="T344" s="7"/>
    </row>
    <row r="345" spans="1:20" s="23" customFormat="1" hidden="1">
      <c r="A345" s="22">
        <v>341</v>
      </c>
      <c r="B345" s="22" t="s">
        <v>33</v>
      </c>
      <c r="C345" s="22" t="s">
        <v>159</v>
      </c>
      <c r="D345" s="22" t="s">
        <v>57</v>
      </c>
      <c r="E345" s="22"/>
      <c r="F345" s="22" t="s">
        <v>817</v>
      </c>
      <c r="G345" s="22" t="s">
        <v>1757</v>
      </c>
      <c r="H345" s="22">
        <v>17206.740000000002</v>
      </c>
      <c r="I345" s="22" t="s">
        <v>44</v>
      </c>
      <c r="J345" s="22" t="s">
        <v>23</v>
      </c>
      <c r="K345" s="22" t="s">
        <v>450</v>
      </c>
      <c r="L345" s="22" t="s">
        <v>276</v>
      </c>
      <c r="M345" s="22"/>
      <c r="N345" s="22"/>
      <c r="O345" s="24">
        <f t="shared" si="6"/>
        <v>15786</v>
      </c>
      <c r="P345" s="22"/>
      <c r="Q345" s="22"/>
      <c r="R345" s="22">
        <v>2334</v>
      </c>
      <c r="S345" s="65" t="s">
        <v>1620</v>
      </c>
      <c r="T345" s="7"/>
    </row>
    <row r="346" spans="1:20" s="23" customFormat="1" hidden="1">
      <c r="A346" s="22">
        <v>342</v>
      </c>
      <c r="B346" s="22" t="s">
        <v>33</v>
      </c>
      <c r="C346" s="22" t="s">
        <v>159</v>
      </c>
      <c r="D346" s="22" t="s">
        <v>96</v>
      </c>
      <c r="E346" s="22"/>
      <c r="F346" s="22" t="s">
        <v>819</v>
      </c>
      <c r="G346" s="22" t="s">
        <v>1758</v>
      </c>
      <c r="H346" s="22">
        <v>39890.620000000003</v>
      </c>
      <c r="I346" s="22" t="s">
        <v>44</v>
      </c>
      <c r="J346" s="22" t="s">
        <v>23</v>
      </c>
      <c r="K346" s="22" t="s">
        <v>450</v>
      </c>
      <c r="L346" s="22" t="s">
        <v>276</v>
      </c>
      <c r="M346" s="22"/>
      <c r="N346" s="22"/>
      <c r="O346" s="24">
        <f t="shared" si="6"/>
        <v>36596.899082568809</v>
      </c>
      <c r="P346" s="22"/>
      <c r="Q346" s="22"/>
      <c r="R346" s="22">
        <v>2334</v>
      </c>
      <c r="S346" s="65" t="s">
        <v>1620</v>
      </c>
      <c r="T346" s="7"/>
    </row>
    <row r="347" spans="1:20" s="23" customFormat="1" hidden="1">
      <c r="A347" s="22">
        <v>343</v>
      </c>
      <c r="B347" s="22" t="s">
        <v>33</v>
      </c>
      <c r="C347" s="22" t="s">
        <v>159</v>
      </c>
      <c r="D347" s="22" t="s">
        <v>1759</v>
      </c>
      <c r="E347" s="22"/>
      <c r="F347" s="22" t="s">
        <v>830</v>
      </c>
      <c r="G347" s="22" t="s">
        <v>1760</v>
      </c>
      <c r="H347" s="22">
        <v>846.09</v>
      </c>
      <c r="I347" s="22" t="s">
        <v>44</v>
      </c>
      <c r="J347" s="22" t="s">
        <v>23</v>
      </c>
      <c r="K347" s="22" t="s">
        <v>450</v>
      </c>
      <c r="L347" s="22" t="s">
        <v>276</v>
      </c>
      <c r="M347" s="22"/>
      <c r="N347" s="22"/>
      <c r="O347" s="24">
        <v>711</v>
      </c>
      <c r="P347" s="22"/>
      <c r="Q347" s="22"/>
      <c r="R347" s="22">
        <v>2334</v>
      </c>
      <c r="S347" s="65" t="s">
        <v>1620</v>
      </c>
      <c r="T347" s="7"/>
    </row>
    <row r="348" spans="1:20" s="23" customFormat="1" hidden="1">
      <c r="A348" s="22">
        <v>344</v>
      </c>
      <c r="B348" s="22" t="s">
        <v>33</v>
      </c>
      <c r="C348" s="22" t="s">
        <v>159</v>
      </c>
      <c r="D348" s="22" t="s">
        <v>665</v>
      </c>
      <c r="E348" s="22"/>
      <c r="F348" s="22" t="s">
        <v>816</v>
      </c>
      <c r="G348" s="22" t="s">
        <v>1761</v>
      </c>
      <c r="H348" s="22">
        <v>662.72</v>
      </c>
      <c r="I348" s="22" t="s">
        <v>44</v>
      </c>
      <c r="J348" s="22" t="s">
        <v>23</v>
      </c>
      <c r="K348" s="22" t="s">
        <v>450</v>
      </c>
      <c r="L348" s="22" t="s">
        <v>276</v>
      </c>
      <c r="M348" s="22"/>
      <c r="N348" s="22"/>
      <c r="O348" s="24">
        <f t="shared" si="6"/>
        <v>608</v>
      </c>
      <c r="P348" s="22"/>
      <c r="Q348" s="22"/>
      <c r="R348" s="22">
        <v>2334</v>
      </c>
      <c r="S348" s="65" t="s">
        <v>1620</v>
      </c>
      <c r="T348" s="7"/>
    </row>
    <row r="349" spans="1:20" s="23" customFormat="1" hidden="1">
      <c r="A349" s="51">
        <v>345</v>
      </c>
      <c r="B349" s="51" t="s">
        <v>33</v>
      </c>
      <c r="C349" s="51" t="s">
        <v>159</v>
      </c>
      <c r="D349" s="51" t="s">
        <v>86</v>
      </c>
      <c r="E349" s="51"/>
      <c r="F349" s="51" t="s">
        <v>283</v>
      </c>
      <c r="G349" s="51" t="s">
        <v>1762</v>
      </c>
      <c r="H349" s="51">
        <v>1613.64</v>
      </c>
      <c r="I349" s="51" t="s">
        <v>44</v>
      </c>
      <c r="J349" s="51" t="s">
        <v>23</v>
      </c>
      <c r="K349" s="51" t="s">
        <v>93</v>
      </c>
      <c r="L349" s="51" t="s">
        <v>276</v>
      </c>
      <c r="M349" s="51"/>
      <c r="N349" s="51"/>
      <c r="O349" s="52">
        <f t="shared" si="6"/>
        <v>1480.4036697247707</v>
      </c>
      <c r="P349" s="51"/>
      <c r="Q349" s="51"/>
      <c r="R349" s="51">
        <v>8800</v>
      </c>
      <c r="S349" s="68" t="s">
        <v>1620</v>
      </c>
      <c r="T349" s="7"/>
    </row>
    <row r="350" spans="1:20" s="23" customFormat="1" hidden="1">
      <c r="A350" s="22">
        <v>329</v>
      </c>
      <c r="B350" s="22" t="s">
        <v>33</v>
      </c>
      <c r="C350" s="22" t="s">
        <v>159</v>
      </c>
      <c r="D350" s="22" t="s">
        <v>823</v>
      </c>
      <c r="E350" s="22"/>
      <c r="F350" s="22" t="s">
        <v>1121</v>
      </c>
      <c r="G350" s="22" t="s">
        <v>1763</v>
      </c>
      <c r="H350" s="22">
        <v>3937.08</v>
      </c>
      <c r="I350" s="22" t="s">
        <v>44</v>
      </c>
      <c r="J350" s="22" t="s">
        <v>23</v>
      </c>
      <c r="K350" s="22" t="s">
        <v>93</v>
      </c>
      <c r="L350" s="22" t="s">
        <v>276</v>
      </c>
      <c r="M350" s="22"/>
      <c r="N350" s="22"/>
      <c r="O350" s="24">
        <f t="shared" si="6"/>
        <v>3611.9999999999995</v>
      </c>
      <c r="P350" s="22">
        <v>60</v>
      </c>
      <c r="Q350" s="22"/>
      <c r="R350" s="22">
        <v>8800</v>
      </c>
      <c r="S350" s="65" t="s">
        <v>1620</v>
      </c>
      <c r="T350" s="7"/>
    </row>
    <row r="351" spans="1:20" s="23" customFormat="1" hidden="1">
      <c r="A351" s="55">
        <v>347</v>
      </c>
      <c r="B351" s="55" t="s">
        <v>33</v>
      </c>
      <c r="C351" s="55" t="s">
        <v>159</v>
      </c>
      <c r="D351" s="55" t="s">
        <v>223</v>
      </c>
      <c r="E351" s="55"/>
      <c r="F351" s="55" t="s">
        <v>224</v>
      </c>
      <c r="G351" s="55" t="s">
        <v>1764</v>
      </c>
      <c r="H351" s="55">
        <v>6526.92</v>
      </c>
      <c r="I351" s="55" t="s">
        <v>44</v>
      </c>
      <c r="J351" s="55" t="s">
        <v>23</v>
      </c>
      <c r="K351" s="55" t="s">
        <v>93</v>
      </c>
      <c r="L351" s="55" t="s">
        <v>276</v>
      </c>
      <c r="M351" s="55"/>
      <c r="N351" s="55"/>
      <c r="O351" s="56">
        <f t="shared" si="6"/>
        <v>5988</v>
      </c>
      <c r="P351" s="55"/>
      <c r="Q351" s="55"/>
      <c r="R351" s="55">
        <v>8800</v>
      </c>
      <c r="S351" s="69" t="s">
        <v>1620</v>
      </c>
      <c r="T351" s="7"/>
    </row>
    <row r="352" spans="1:20" s="23" customFormat="1" hidden="1">
      <c r="A352" s="22">
        <v>348</v>
      </c>
      <c r="B352" s="22" t="s">
        <v>33</v>
      </c>
      <c r="C352" s="22" t="s">
        <v>159</v>
      </c>
      <c r="D352" s="22" t="s">
        <v>226</v>
      </c>
      <c r="E352" s="22"/>
      <c r="F352" s="22" t="s">
        <v>227</v>
      </c>
      <c r="G352" s="22" t="s">
        <v>1765</v>
      </c>
      <c r="H352" s="22">
        <v>3509.8</v>
      </c>
      <c r="I352" s="22" t="s">
        <v>44</v>
      </c>
      <c r="J352" s="22" t="s">
        <v>23</v>
      </c>
      <c r="K352" s="22" t="s">
        <v>93</v>
      </c>
      <c r="L352" s="22" t="s">
        <v>276</v>
      </c>
      <c r="M352" s="22"/>
      <c r="N352" s="22"/>
      <c r="O352" s="24">
        <f t="shared" si="6"/>
        <v>3220</v>
      </c>
      <c r="P352" s="22"/>
      <c r="Q352" s="22"/>
      <c r="R352" s="22">
        <v>8800</v>
      </c>
      <c r="S352" s="65" t="s">
        <v>1620</v>
      </c>
      <c r="T352" s="7"/>
    </row>
    <row r="353" spans="1:20" s="23" customFormat="1" hidden="1">
      <c r="A353" s="22">
        <v>349</v>
      </c>
      <c r="B353" s="22" t="s">
        <v>33</v>
      </c>
      <c r="C353" s="22" t="s">
        <v>159</v>
      </c>
      <c r="D353" s="22" t="s">
        <v>210</v>
      </c>
      <c r="E353" s="22"/>
      <c r="F353" s="22" t="s">
        <v>211</v>
      </c>
      <c r="G353" s="22" t="s">
        <v>1766</v>
      </c>
      <c r="H353" s="22">
        <v>88.07</v>
      </c>
      <c r="I353" s="22" t="s">
        <v>44</v>
      </c>
      <c r="J353" s="22" t="s">
        <v>23</v>
      </c>
      <c r="K353" s="22" t="s">
        <v>93</v>
      </c>
      <c r="L353" s="22" t="s">
        <v>276</v>
      </c>
      <c r="M353" s="22"/>
      <c r="N353" s="22"/>
      <c r="O353" s="24">
        <f t="shared" si="6"/>
        <v>80.79816513761466</v>
      </c>
      <c r="P353" s="22"/>
      <c r="Q353" s="22"/>
      <c r="R353" s="22">
        <v>8800</v>
      </c>
      <c r="S353" s="65" t="s">
        <v>1620</v>
      </c>
      <c r="T353" s="7"/>
    </row>
    <row r="354" spans="1:20" s="23" customFormat="1" hidden="1">
      <c r="A354" s="22">
        <v>350</v>
      </c>
      <c r="B354" s="22" t="s">
        <v>33</v>
      </c>
      <c r="C354" s="22" t="s">
        <v>159</v>
      </c>
      <c r="D354" s="22" t="s">
        <v>184</v>
      </c>
      <c r="E354" s="22"/>
      <c r="F354" s="22" t="s">
        <v>218</v>
      </c>
      <c r="G354" s="22" t="s">
        <v>1767</v>
      </c>
      <c r="H354" s="22">
        <v>3615.09</v>
      </c>
      <c r="I354" s="22" t="s">
        <v>44</v>
      </c>
      <c r="J354" s="22" t="s">
        <v>23</v>
      </c>
      <c r="K354" s="22" t="s">
        <v>93</v>
      </c>
      <c r="L354" s="22" t="s">
        <v>276</v>
      </c>
      <c r="M354" s="22"/>
      <c r="N354" s="22"/>
      <c r="O354" s="24">
        <f t="shared" si="6"/>
        <v>3316.5963302752293</v>
      </c>
      <c r="P354" s="22"/>
      <c r="Q354" s="22"/>
      <c r="R354" s="22">
        <v>8800</v>
      </c>
      <c r="S354" s="65" t="s">
        <v>1620</v>
      </c>
      <c r="T354" s="7"/>
    </row>
    <row r="355" spans="1:20" s="23" customFormat="1" hidden="1">
      <c r="A355" s="22">
        <v>351</v>
      </c>
      <c r="B355" s="22" t="s">
        <v>33</v>
      </c>
      <c r="C355" s="22" t="s">
        <v>159</v>
      </c>
      <c r="D355" s="22" t="s">
        <v>665</v>
      </c>
      <c r="E355" s="22"/>
      <c r="F355" s="22" t="s">
        <v>229</v>
      </c>
      <c r="G355" s="22" t="s">
        <v>1768</v>
      </c>
      <c r="H355" s="22">
        <v>516.22</v>
      </c>
      <c r="I355" s="22" t="s">
        <v>44</v>
      </c>
      <c r="J355" s="22" t="s">
        <v>23</v>
      </c>
      <c r="K355" s="22" t="s">
        <v>93</v>
      </c>
      <c r="L355" s="22" t="s">
        <v>276</v>
      </c>
      <c r="M355" s="22"/>
      <c r="N355" s="22"/>
      <c r="O355" s="24">
        <f t="shared" si="6"/>
        <v>473.59633027522932</v>
      </c>
      <c r="P355" s="22"/>
      <c r="Q355" s="22"/>
      <c r="R355" s="22">
        <v>8800</v>
      </c>
      <c r="S355" s="65" t="s">
        <v>1620</v>
      </c>
      <c r="T355" s="7"/>
    </row>
    <row r="356" spans="1:20" s="23" customFormat="1" hidden="1">
      <c r="A356" s="22">
        <v>352</v>
      </c>
      <c r="B356" s="22" t="s">
        <v>33</v>
      </c>
      <c r="C356" s="22" t="s">
        <v>159</v>
      </c>
      <c r="D356" s="22" t="s">
        <v>35</v>
      </c>
      <c r="E356" s="22"/>
      <c r="F356" s="22" t="s">
        <v>193</v>
      </c>
      <c r="G356" s="22" t="s">
        <v>1769</v>
      </c>
      <c r="H356" s="22">
        <v>5423.84</v>
      </c>
      <c r="I356" s="22" t="s">
        <v>44</v>
      </c>
      <c r="J356" s="22" t="s">
        <v>23</v>
      </c>
      <c r="K356" s="22" t="s">
        <v>93</v>
      </c>
      <c r="L356" s="22" t="s">
        <v>1739</v>
      </c>
      <c r="M356" s="22"/>
      <c r="N356" s="22"/>
      <c r="O356" s="24">
        <f t="shared" si="6"/>
        <v>4976</v>
      </c>
      <c r="P356" s="22"/>
      <c r="Q356" s="22"/>
      <c r="R356" s="22">
        <v>8800</v>
      </c>
      <c r="S356" s="65" t="s">
        <v>1620</v>
      </c>
      <c r="T356" s="7"/>
    </row>
    <row r="357" spans="1:20" s="23" customFormat="1" hidden="1">
      <c r="A357" s="22">
        <v>353</v>
      </c>
      <c r="B357" s="22" t="s">
        <v>33</v>
      </c>
      <c r="C357" s="22" t="s">
        <v>159</v>
      </c>
      <c r="D357" s="22" t="s">
        <v>210</v>
      </c>
      <c r="E357" s="22"/>
      <c r="F357" s="22" t="s">
        <v>211</v>
      </c>
      <c r="G357" s="22" t="s">
        <v>1770</v>
      </c>
      <c r="H357" s="22">
        <v>597.32000000000005</v>
      </c>
      <c r="I357" s="22" t="s">
        <v>44</v>
      </c>
      <c r="J357" s="22" t="s">
        <v>23</v>
      </c>
      <c r="K357" s="22" t="s">
        <v>93</v>
      </c>
      <c r="L357" s="22" t="s">
        <v>276</v>
      </c>
      <c r="M357" s="22"/>
      <c r="N357" s="22"/>
      <c r="O357" s="24">
        <f t="shared" si="6"/>
        <v>548</v>
      </c>
      <c r="P357" s="22"/>
      <c r="Q357" s="22"/>
      <c r="R357" s="22">
        <v>8800</v>
      </c>
      <c r="S357" s="65" t="s">
        <v>1620</v>
      </c>
      <c r="T357" s="7"/>
    </row>
    <row r="358" spans="1:20" s="23" customFormat="1" hidden="1">
      <c r="A358" s="22">
        <v>354</v>
      </c>
      <c r="B358" s="22" t="s">
        <v>33</v>
      </c>
      <c r="C358" s="22" t="s">
        <v>159</v>
      </c>
      <c r="D358" s="22" t="s">
        <v>235</v>
      </c>
      <c r="E358" s="22"/>
      <c r="F358" s="22" t="s">
        <v>246</v>
      </c>
      <c r="G358" s="22" t="s">
        <v>1771</v>
      </c>
      <c r="H358" s="22">
        <v>45211.78</v>
      </c>
      <c r="I358" s="22" t="s">
        <v>44</v>
      </c>
      <c r="J358" s="22" t="s">
        <v>23</v>
      </c>
      <c r="K358" s="22" t="s">
        <v>93</v>
      </c>
      <c r="L358" s="22" t="s">
        <v>276</v>
      </c>
      <c r="M358" s="22"/>
      <c r="N358" s="22"/>
      <c r="O358" s="24">
        <f t="shared" si="6"/>
        <v>41478.697247706419</v>
      </c>
      <c r="P358" s="22"/>
      <c r="Q358" s="22"/>
      <c r="R358" s="22">
        <v>8800</v>
      </c>
      <c r="S358" s="65" t="s">
        <v>1620</v>
      </c>
      <c r="T358" s="7"/>
    </row>
    <row r="359" spans="1:20" s="23" customFormat="1" hidden="1">
      <c r="A359" s="22">
        <v>355</v>
      </c>
      <c r="B359" s="22" t="s">
        <v>33</v>
      </c>
      <c r="C359" s="22" t="s">
        <v>159</v>
      </c>
      <c r="D359" s="22" t="s">
        <v>195</v>
      </c>
      <c r="E359" s="22"/>
      <c r="F359" s="22" t="s">
        <v>196</v>
      </c>
      <c r="G359" s="22" t="s">
        <v>1772</v>
      </c>
      <c r="H359" s="22">
        <v>421.72</v>
      </c>
      <c r="I359" s="22" t="s">
        <v>44</v>
      </c>
      <c r="J359" s="22" t="s">
        <v>23</v>
      </c>
      <c r="K359" s="22" t="s">
        <v>93</v>
      </c>
      <c r="L359" s="22" t="s">
        <v>276</v>
      </c>
      <c r="M359" s="22"/>
      <c r="N359" s="22"/>
      <c r="O359" s="24">
        <f t="shared" si="6"/>
        <v>386.89908256880733</v>
      </c>
      <c r="P359" s="22"/>
      <c r="Q359" s="22"/>
      <c r="R359" s="22">
        <v>8800</v>
      </c>
      <c r="S359" s="65" t="s">
        <v>1620</v>
      </c>
      <c r="T359" s="7"/>
    </row>
    <row r="360" spans="1:20" s="23" customFormat="1" hidden="1">
      <c r="A360" s="22">
        <v>356</v>
      </c>
      <c r="B360" s="22" t="s">
        <v>33</v>
      </c>
      <c r="C360" s="22" t="s">
        <v>159</v>
      </c>
      <c r="D360" s="22" t="s">
        <v>931</v>
      </c>
      <c r="E360" s="22"/>
      <c r="F360" s="22" t="s">
        <v>205</v>
      </c>
      <c r="G360" s="22" t="s">
        <v>1773</v>
      </c>
      <c r="H360" s="22">
        <v>2245.4</v>
      </c>
      <c r="I360" s="22" t="s">
        <v>44</v>
      </c>
      <c r="J360" s="22" t="s">
        <v>23</v>
      </c>
      <c r="K360" s="22" t="s">
        <v>93</v>
      </c>
      <c r="L360" s="22" t="s">
        <v>276</v>
      </c>
      <c r="M360" s="22"/>
      <c r="N360" s="22"/>
      <c r="O360" s="24">
        <f t="shared" si="6"/>
        <v>2060</v>
      </c>
      <c r="P360" s="22"/>
      <c r="Q360" s="22"/>
      <c r="R360" s="22">
        <v>8800</v>
      </c>
      <c r="S360" s="65" t="s">
        <v>1620</v>
      </c>
      <c r="T360" s="7"/>
    </row>
    <row r="361" spans="1:20" s="23" customFormat="1" hidden="1">
      <c r="A361" s="22">
        <v>357</v>
      </c>
      <c r="B361" s="22" t="s">
        <v>33</v>
      </c>
      <c r="C361" s="22" t="s">
        <v>159</v>
      </c>
      <c r="D361" s="22" t="s">
        <v>96</v>
      </c>
      <c r="E361" s="22"/>
      <c r="F361" s="22" t="s">
        <v>213</v>
      </c>
      <c r="G361" s="22" t="s">
        <v>1774</v>
      </c>
      <c r="H361" s="22">
        <v>38027.160000000003</v>
      </c>
      <c r="I361" s="22" t="s">
        <v>44</v>
      </c>
      <c r="J361" s="22" t="s">
        <v>23</v>
      </c>
      <c r="K361" s="22" t="s">
        <v>93</v>
      </c>
      <c r="L361" s="22" t="s">
        <v>276</v>
      </c>
      <c r="M361" s="22"/>
      <c r="N361" s="22"/>
      <c r="O361" s="24">
        <f t="shared" si="6"/>
        <v>34887.302752293581</v>
      </c>
      <c r="P361" s="22"/>
      <c r="Q361" s="22"/>
      <c r="R361" s="22">
        <v>8800</v>
      </c>
      <c r="S361" s="65" t="s">
        <v>1620</v>
      </c>
      <c r="T361" s="7"/>
    </row>
    <row r="362" spans="1:20" s="23" customFormat="1" hidden="1">
      <c r="A362" s="22">
        <v>358</v>
      </c>
      <c r="B362" s="22" t="s">
        <v>33</v>
      </c>
      <c r="C362" s="22" t="s">
        <v>159</v>
      </c>
      <c r="D362" s="22" t="s">
        <v>220</v>
      </c>
      <c r="E362" s="22"/>
      <c r="F362" s="22" t="s">
        <v>221</v>
      </c>
      <c r="G362" s="22" t="s">
        <v>1775</v>
      </c>
      <c r="H362" s="22">
        <v>76.3</v>
      </c>
      <c r="I362" s="22" t="s">
        <v>44</v>
      </c>
      <c r="J362" s="22" t="s">
        <v>23</v>
      </c>
      <c r="K362" s="22" t="s">
        <v>93</v>
      </c>
      <c r="L362" s="22" t="s">
        <v>276</v>
      </c>
      <c r="M362" s="22"/>
      <c r="N362" s="22"/>
      <c r="O362" s="24">
        <f t="shared" si="6"/>
        <v>69.999999999999986</v>
      </c>
      <c r="P362" s="22"/>
      <c r="Q362" s="22"/>
      <c r="R362" s="22">
        <v>8800</v>
      </c>
      <c r="S362" s="65" t="s">
        <v>1620</v>
      </c>
      <c r="T362" s="7"/>
    </row>
    <row r="363" spans="1:20" s="23" customFormat="1" hidden="1">
      <c r="A363" s="22">
        <v>359</v>
      </c>
      <c r="B363" s="22" t="s">
        <v>33</v>
      </c>
      <c r="C363" s="22" t="s">
        <v>159</v>
      </c>
      <c r="D363" s="22" t="s">
        <v>198</v>
      </c>
      <c r="E363" s="22"/>
      <c r="F363" s="22" t="s">
        <v>199</v>
      </c>
      <c r="G363" s="22" t="s">
        <v>1776</v>
      </c>
      <c r="H363" s="22">
        <v>5.23</v>
      </c>
      <c r="I363" s="22" t="s">
        <v>44</v>
      </c>
      <c r="J363" s="22" t="s">
        <v>23</v>
      </c>
      <c r="K363" s="22" t="s">
        <v>93</v>
      </c>
      <c r="L363" s="22" t="s">
        <v>276</v>
      </c>
      <c r="M363" s="22"/>
      <c r="N363" s="22"/>
      <c r="O363" s="24">
        <f t="shared" si="6"/>
        <v>4.7981651376146788</v>
      </c>
      <c r="P363" s="22"/>
      <c r="Q363" s="22"/>
      <c r="R363" s="22">
        <v>8800</v>
      </c>
      <c r="S363" s="65" t="s">
        <v>1620</v>
      </c>
      <c r="T363" s="7"/>
    </row>
    <row r="364" spans="1:20" s="25" customFormat="1" hidden="1">
      <c r="A364" s="20">
        <v>360</v>
      </c>
      <c r="B364" s="20" t="s">
        <v>33</v>
      </c>
      <c r="C364" s="20" t="s">
        <v>159</v>
      </c>
      <c r="D364" s="20" t="s">
        <v>96</v>
      </c>
      <c r="E364" s="20"/>
      <c r="F364" s="20" t="s">
        <v>310</v>
      </c>
      <c r="G364" s="20" t="s">
        <v>1787</v>
      </c>
      <c r="H364" s="20">
        <v>1166.19</v>
      </c>
      <c r="I364" s="20" t="s">
        <v>44</v>
      </c>
      <c r="J364" s="20" t="s">
        <v>23</v>
      </c>
      <c r="K364" s="20" t="s">
        <v>93</v>
      </c>
      <c r="L364" s="20" t="s">
        <v>276</v>
      </c>
      <c r="M364" s="20"/>
      <c r="N364" s="20" t="s">
        <v>701</v>
      </c>
      <c r="O364" s="21">
        <f t="shared" si="6"/>
        <v>1069.8990825688072</v>
      </c>
      <c r="P364" s="20"/>
      <c r="Q364" s="20" t="s">
        <v>288</v>
      </c>
      <c r="R364" s="20"/>
      <c r="S364" s="66" t="s">
        <v>1620</v>
      </c>
      <c r="T364" s="19"/>
    </row>
    <row r="365" spans="1:20" s="25" customFormat="1" hidden="1">
      <c r="A365" s="20">
        <v>361</v>
      </c>
      <c r="B365" s="20" t="s">
        <v>33</v>
      </c>
      <c r="C365" s="20" t="s">
        <v>159</v>
      </c>
      <c r="D365" s="20" t="s">
        <v>96</v>
      </c>
      <c r="E365" s="20"/>
      <c r="F365" s="20" t="s">
        <v>631</v>
      </c>
      <c r="G365" s="20" t="s">
        <v>1788</v>
      </c>
      <c r="H365" s="20">
        <v>1097.0899999999999</v>
      </c>
      <c r="I365" s="20" t="s">
        <v>44</v>
      </c>
      <c r="J365" s="20" t="s">
        <v>23</v>
      </c>
      <c r="K365" s="20" t="s">
        <v>93</v>
      </c>
      <c r="L365" s="20" t="s">
        <v>276</v>
      </c>
      <c r="M365" s="20"/>
      <c r="N365" s="20" t="s">
        <v>701</v>
      </c>
      <c r="O365" s="21">
        <f t="shared" ref="O365:O428" si="7">H365/1.09</f>
        <v>1006.5045871559631</v>
      </c>
      <c r="P365" s="20"/>
      <c r="Q365" s="20" t="s">
        <v>288</v>
      </c>
      <c r="R365" s="20"/>
      <c r="S365" s="66" t="s">
        <v>1620</v>
      </c>
      <c r="T365" s="19"/>
    </row>
    <row r="366" spans="1:20" s="25" customFormat="1" hidden="1">
      <c r="A366" s="20">
        <v>362</v>
      </c>
      <c r="B366" s="20" t="s">
        <v>33</v>
      </c>
      <c r="C366" s="20" t="s">
        <v>159</v>
      </c>
      <c r="D366" s="20" t="s">
        <v>94</v>
      </c>
      <c r="E366" s="20"/>
      <c r="F366" s="20" t="s">
        <v>436</v>
      </c>
      <c r="G366" s="20" t="s">
        <v>1789</v>
      </c>
      <c r="H366" s="20">
        <v>18453.7</v>
      </c>
      <c r="I366" s="20" t="s">
        <v>44</v>
      </c>
      <c r="J366" s="20" t="s">
        <v>23</v>
      </c>
      <c r="K366" s="20" t="s">
        <v>93</v>
      </c>
      <c r="L366" s="20" t="s">
        <v>276</v>
      </c>
      <c r="M366" s="20"/>
      <c r="N366" s="20"/>
      <c r="O366" s="21">
        <f t="shared" si="7"/>
        <v>16930</v>
      </c>
      <c r="P366" s="20"/>
      <c r="Q366" s="20" t="s">
        <v>288</v>
      </c>
      <c r="R366" s="20"/>
      <c r="S366" s="66" t="s">
        <v>1620</v>
      </c>
      <c r="T366" s="19"/>
    </row>
    <row r="367" spans="1:20" s="25" customFormat="1" hidden="1">
      <c r="A367" s="20">
        <v>363</v>
      </c>
      <c r="B367" s="20" t="s">
        <v>33</v>
      </c>
      <c r="C367" s="20" t="s">
        <v>159</v>
      </c>
      <c r="D367" s="20" t="s">
        <v>94</v>
      </c>
      <c r="E367" s="20"/>
      <c r="F367" s="20" t="s">
        <v>625</v>
      </c>
      <c r="G367" s="20" t="s">
        <v>1790</v>
      </c>
      <c r="H367" s="20">
        <v>2348.5100000000002</v>
      </c>
      <c r="I367" s="20" t="s">
        <v>44</v>
      </c>
      <c r="J367" s="20" t="s">
        <v>23</v>
      </c>
      <c r="K367" s="20" t="s">
        <v>93</v>
      </c>
      <c r="L367" s="20" t="s">
        <v>276</v>
      </c>
      <c r="M367" s="20"/>
      <c r="N367" s="20" t="s">
        <v>39</v>
      </c>
      <c r="O367" s="21">
        <f t="shared" si="7"/>
        <v>2154.5963302752293</v>
      </c>
      <c r="P367" s="20"/>
      <c r="Q367" s="20" t="s">
        <v>288</v>
      </c>
      <c r="R367" s="20"/>
      <c r="S367" s="66" t="s">
        <v>1620</v>
      </c>
      <c r="T367" s="19"/>
    </row>
    <row r="368" spans="1:20" s="25" customFormat="1" hidden="1">
      <c r="A368" s="20">
        <v>364</v>
      </c>
      <c r="B368" s="20" t="s">
        <v>33</v>
      </c>
      <c r="C368" s="20" t="s">
        <v>159</v>
      </c>
      <c r="D368" s="20" t="s">
        <v>96</v>
      </c>
      <c r="E368" s="20"/>
      <c r="F368" s="20" t="s">
        <v>295</v>
      </c>
      <c r="G368" s="20" t="s">
        <v>1791</v>
      </c>
      <c r="H368" s="20">
        <v>41812.400000000001</v>
      </c>
      <c r="I368" s="20" t="s">
        <v>44</v>
      </c>
      <c r="J368" s="20" t="s">
        <v>23</v>
      </c>
      <c r="K368" s="20" t="s">
        <v>93</v>
      </c>
      <c r="L368" s="20" t="s">
        <v>276</v>
      </c>
      <c r="M368" s="20"/>
      <c r="N368" s="20" t="s">
        <v>701</v>
      </c>
      <c r="O368" s="21">
        <f t="shared" si="7"/>
        <v>38360</v>
      </c>
      <c r="P368" s="20"/>
      <c r="Q368" s="20" t="s">
        <v>288</v>
      </c>
      <c r="R368" s="20"/>
      <c r="S368" s="66" t="s">
        <v>1620</v>
      </c>
      <c r="T368" s="19"/>
    </row>
    <row r="369" spans="1:20" s="25" customFormat="1" hidden="1">
      <c r="A369" s="20">
        <v>365</v>
      </c>
      <c r="B369" s="20" t="s">
        <v>33</v>
      </c>
      <c r="C369" s="20" t="s">
        <v>159</v>
      </c>
      <c r="D369" s="20" t="s">
        <v>96</v>
      </c>
      <c r="E369" s="20"/>
      <c r="F369" s="20" t="s">
        <v>1034</v>
      </c>
      <c r="G369" s="20" t="s">
        <v>1792</v>
      </c>
      <c r="H369" s="20">
        <v>95.92</v>
      </c>
      <c r="I369" s="20" t="s">
        <v>44</v>
      </c>
      <c r="J369" s="20" t="s">
        <v>23</v>
      </c>
      <c r="K369" s="20" t="s">
        <v>93</v>
      </c>
      <c r="L369" s="20" t="s">
        <v>276</v>
      </c>
      <c r="M369" s="20"/>
      <c r="N369" s="20" t="s">
        <v>701</v>
      </c>
      <c r="O369" s="21">
        <f t="shared" si="7"/>
        <v>88</v>
      </c>
      <c r="P369" s="20"/>
      <c r="Q369" s="20" t="s">
        <v>288</v>
      </c>
      <c r="R369" s="20"/>
      <c r="S369" s="66" t="s">
        <v>1620</v>
      </c>
      <c r="T369" s="19"/>
    </row>
    <row r="370" spans="1:20" s="25" customFormat="1" hidden="1">
      <c r="A370" s="20">
        <v>366</v>
      </c>
      <c r="B370" s="20" t="s">
        <v>33</v>
      </c>
      <c r="C370" s="20" t="s">
        <v>159</v>
      </c>
      <c r="D370" s="20" t="s">
        <v>86</v>
      </c>
      <c r="E370" s="20"/>
      <c r="F370" s="20" t="s">
        <v>623</v>
      </c>
      <c r="G370" s="20" t="s">
        <v>1793</v>
      </c>
      <c r="H370" s="20">
        <v>2996.19</v>
      </c>
      <c r="I370" s="20" t="s">
        <v>44</v>
      </c>
      <c r="J370" s="20" t="s">
        <v>23</v>
      </c>
      <c r="K370" s="20" t="s">
        <v>93</v>
      </c>
      <c r="L370" s="20" t="s">
        <v>276</v>
      </c>
      <c r="M370" s="20"/>
      <c r="N370" s="20" t="s">
        <v>39</v>
      </c>
      <c r="O370" s="21">
        <f t="shared" si="7"/>
        <v>2748.7981651376144</v>
      </c>
      <c r="P370" s="20"/>
      <c r="Q370" s="20" t="s">
        <v>288</v>
      </c>
      <c r="R370" s="20"/>
      <c r="S370" s="66" t="s">
        <v>1620</v>
      </c>
      <c r="T370" s="19"/>
    </row>
    <row r="371" spans="1:20" s="25" customFormat="1" hidden="1">
      <c r="A371" s="20">
        <v>367</v>
      </c>
      <c r="B371" s="20" t="s">
        <v>33</v>
      </c>
      <c r="C371" s="20" t="s">
        <v>159</v>
      </c>
      <c r="D371" s="20" t="s">
        <v>96</v>
      </c>
      <c r="E371" s="20"/>
      <c r="F371" s="20" t="s">
        <v>304</v>
      </c>
      <c r="G371" s="20" t="s">
        <v>1794</v>
      </c>
      <c r="H371" s="20">
        <v>4959.5</v>
      </c>
      <c r="I371" s="20" t="s">
        <v>44</v>
      </c>
      <c r="J371" s="20" t="s">
        <v>23</v>
      </c>
      <c r="K371" s="20" t="s">
        <v>93</v>
      </c>
      <c r="L371" s="20" t="s">
        <v>276</v>
      </c>
      <c r="M371" s="20"/>
      <c r="N371" s="20" t="s">
        <v>701</v>
      </c>
      <c r="O371" s="21">
        <f t="shared" si="7"/>
        <v>4550</v>
      </c>
      <c r="P371" s="20"/>
      <c r="Q371" s="20" t="s">
        <v>288</v>
      </c>
      <c r="R371" s="20"/>
      <c r="S371" s="66" t="s">
        <v>1620</v>
      </c>
      <c r="T371" s="19"/>
    </row>
    <row r="372" spans="1:20" s="25" customFormat="1" hidden="1">
      <c r="A372" s="20">
        <v>368</v>
      </c>
      <c r="B372" s="20" t="s">
        <v>33</v>
      </c>
      <c r="C372" s="20" t="s">
        <v>159</v>
      </c>
      <c r="D372" s="20" t="s">
        <v>96</v>
      </c>
      <c r="E372" s="20"/>
      <c r="F372" s="20" t="s">
        <v>299</v>
      </c>
      <c r="G372" s="20" t="s">
        <v>1795</v>
      </c>
      <c r="H372" s="20">
        <v>20601</v>
      </c>
      <c r="I372" s="20" t="s">
        <v>44</v>
      </c>
      <c r="J372" s="20" t="s">
        <v>23</v>
      </c>
      <c r="K372" s="20" t="s">
        <v>93</v>
      </c>
      <c r="L372" s="20" t="s">
        <v>276</v>
      </c>
      <c r="M372" s="20"/>
      <c r="N372" s="20" t="s">
        <v>701</v>
      </c>
      <c r="O372" s="21">
        <f t="shared" si="7"/>
        <v>18900</v>
      </c>
      <c r="P372" s="20"/>
      <c r="Q372" s="20" t="s">
        <v>288</v>
      </c>
      <c r="R372" s="20"/>
      <c r="S372" s="66" t="s">
        <v>1620</v>
      </c>
      <c r="T372" s="19"/>
    </row>
    <row r="373" spans="1:20" s="25" customFormat="1" hidden="1">
      <c r="A373" s="20">
        <v>369</v>
      </c>
      <c r="B373" s="20" t="s">
        <v>33</v>
      </c>
      <c r="C373" s="20" t="s">
        <v>159</v>
      </c>
      <c r="D373" s="20" t="s">
        <v>226</v>
      </c>
      <c r="E373" s="20"/>
      <c r="F373" s="20" t="s">
        <v>297</v>
      </c>
      <c r="G373" s="20" t="s">
        <v>1796</v>
      </c>
      <c r="H373" s="20">
        <v>8196.7999999999993</v>
      </c>
      <c r="I373" s="20" t="s">
        <v>44</v>
      </c>
      <c r="J373" s="20" t="s">
        <v>23</v>
      </c>
      <c r="K373" s="20" t="s">
        <v>93</v>
      </c>
      <c r="L373" s="20" t="s">
        <v>276</v>
      </c>
      <c r="M373" s="20"/>
      <c r="N373" s="20"/>
      <c r="O373" s="21">
        <f t="shared" si="7"/>
        <v>7519.9999999999991</v>
      </c>
      <c r="P373" s="20"/>
      <c r="Q373" s="20" t="s">
        <v>288</v>
      </c>
      <c r="R373" s="20"/>
      <c r="S373" s="66" t="s">
        <v>1620</v>
      </c>
      <c r="T373" s="19"/>
    </row>
    <row r="374" spans="1:20" hidden="1">
      <c r="A374" s="1">
        <v>370</v>
      </c>
      <c r="B374" s="1" t="s">
        <v>33</v>
      </c>
      <c r="C374" s="1" t="s">
        <v>159</v>
      </c>
      <c r="D374" s="1" t="s">
        <v>94</v>
      </c>
      <c r="E374" s="1"/>
      <c r="F374" s="1" t="s">
        <v>818</v>
      </c>
      <c r="G374" s="1" t="s">
        <v>1834</v>
      </c>
      <c r="H374" s="1">
        <v>13833.19</v>
      </c>
      <c r="I374" s="1" t="s">
        <v>44</v>
      </c>
      <c r="J374" s="1" t="s">
        <v>23</v>
      </c>
      <c r="K374" s="1" t="s">
        <v>450</v>
      </c>
      <c r="L374" s="1" t="s">
        <v>1835</v>
      </c>
      <c r="M374" s="1"/>
      <c r="N374" s="1"/>
      <c r="O374" s="50">
        <f t="shared" si="7"/>
        <v>12691</v>
      </c>
      <c r="P374" s="1"/>
      <c r="Q374" s="1"/>
      <c r="R374" s="1">
        <v>2334</v>
      </c>
      <c r="S374" s="64" t="s">
        <v>1620</v>
      </c>
    </row>
    <row r="375" spans="1:20" s="23" customFormat="1" hidden="1">
      <c r="A375" s="22">
        <f>A374+1</f>
        <v>371</v>
      </c>
      <c r="B375" s="22" t="s">
        <v>33</v>
      </c>
      <c r="C375" s="22" t="s">
        <v>159</v>
      </c>
      <c r="D375" s="22" t="s">
        <v>86</v>
      </c>
      <c r="E375" s="22"/>
      <c r="F375" s="22" t="s">
        <v>283</v>
      </c>
      <c r="G375" s="22" t="s">
        <v>1963</v>
      </c>
      <c r="H375" s="22">
        <v>261.60000000000002</v>
      </c>
      <c r="I375" s="22" t="s">
        <v>44</v>
      </c>
      <c r="J375" s="22" t="s">
        <v>23</v>
      </c>
      <c r="K375" s="22" t="s">
        <v>93</v>
      </c>
      <c r="L375" s="22" t="s">
        <v>276</v>
      </c>
      <c r="M375" s="22"/>
      <c r="N375" s="22"/>
      <c r="O375" s="62">
        <f t="shared" si="7"/>
        <v>240</v>
      </c>
      <c r="P375" s="22"/>
      <c r="Q375" s="22"/>
      <c r="R375" s="22">
        <v>8800</v>
      </c>
      <c r="S375" s="65" t="s">
        <v>1960</v>
      </c>
      <c r="T375" s="7"/>
    </row>
    <row r="376" spans="1:20" s="23" customFormat="1" hidden="1">
      <c r="A376" s="22">
        <f t="shared" ref="A376:A439" si="8">A375+1</f>
        <v>372</v>
      </c>
      <c r="B376" s="22" t="s">
        <v>33</v>
      </c>
      <c r="C376" s="22" t="s">
        <v>159</v>
      </c>
      <c r="D376" s="22" t="s">
        <v>86</v>
      </c>
      <c r="E376" s="22"/>
      <c r="F376" s="22" t="s">
        <v>827</v>
      </c>
      <c r="G376" s="22" t="s">
        <v>1964</v>
      </c>
      <c r="H376" s="22">
        <v>17638.93</v>
      </c>
      <c r="I376" s="22" t="s">
        <v>44</v>
      </c>
      <c r="J376" s="22" t="s">
        <v>23</v>
      </c>
      <c r="K376" s="22" t="s">
        <v>450</v>
      </c>
      <c r="L376" s="22" t="s">
        <v>276</v>
      </c>
      <c r="M376" s="22"/>
      <c r="N376" s="22"/>
      <c r="O376" s="62">
        <f t="shared" si="7"/>
        <v>16182.504587155963</v>
      </c>
      <c r="P376" s="22"/>
      <c r="Q376" s="22"/>
      <c r="R376" s="22">
        <v>2334</v>
      </c>
      <c r="S376" s="65" t="s">
        <v>1960</v>
      </c>
      <c r="T376" s="7"/>
    </row>
    <row r="377" spans="1:20" s="23" customFormat="1" hidden="1">
      <c r="A377" s="22">
        <f t="shared" si="8"/>
        <v>373</v>
      </c>
      <c r="B377" s="22" t="s">
        <v>33</v>
      </c>
      <c r="C377" s="22" t="s">
        <v>159</v>
      </c>
      <c r="D377" s="22" t="s">
        <v>226</v>
      </c>
      <c r="E377" s="22"/>
      <c r="F377" s="22" t="s">
        <v>862</v>
      </c>
      <c r="G377" s="22" t="s">
        <v>1965</v>
      </c>
      <c r="H377" s="22">
        <v>18867.900000000001</v>
      </c>
      <c r="I377" s="22" t="s">
        <v>44</v>
      </c>
      <c r="J377" s="22" t="s">
        <v>23</v>
      </c>
      <c r="K377" s="22" t="s">
        <v>450</v>
      </c>
      <c r="L377" s="22" t="s">
        <v>276</v>
      </c>
      <c r="M377" s="22"/>
      <c r="N377" s="22"/>
      <c r="O377" s="62">
        <f t="shared" si="7"/>
        <v>17310</v>
      </c>
      <c r="P377" s="22"/>
      <c r="Q377" s="22"/>
      <c r="R377" s="22">
        <v>2334</v>
      </c>
      <c r="S377" s="65" t="s">
        <v>1960</v>
      </c>
      <c r="T377" s="7"/>
    </row>
    <row r="378" spans="1:20" s="23" customFormat="1" hidden="1">
      <c r="A378" s="22">
        <f t="shared" si="8"/>
        <v>374</v>
      </c>
      <c r="B378" s="22" t="s">
        <v>33</v>
      </c>
      <c r="C378" s="22" t="s">
        <v>159</v>
      </c>
      <c r="D378" s="22" t="s">
        <v>101</v>
      </c>
      <c r="E378" s="22"/>
      <c r="F378" s="22" t="s">
        <v>831</v>
      </c>
      <c r="G378" s="22" t="s">
        <v>1966</v>
      </c>
      <c r="H378" s="22">
        <v>11915.88</v>
      </c>
      <c r="I378" s="22" t="s">
        <v>44</v>
      </c>
      <c r="J378" s="22" t="s">
        <v>23</v>
      </c>
      <c r="K378" s="22" t="s">
        <v>450</v>
      </c>
      <c r="L378" s="22" t="s">
        <v>276</v>
      </c>
      <c r="M378" s="22"/>
      <c r="N378" s="22"/>
      <c r="O378" s="62">
        <f t="shared" si="7"/>
        <v>10931.999999999998</v>
      </c>
      <c r="P378" s="22"/>
      <c r="Q378" s="22"/>
      <c r="R378" s="22">
        <v>2334</v>
      </c>
      <c r="S378" s="65" t="s">
        <v>1960</v>
      </c>
      <c r="T378" s="7"/>
    </row>
    <row r="379" spans="1:20" s="23" customFormat="1" hidden="1">
      <c r="A379" s="22">
        <f t="shared" si="8"/>
        <v>375</v>
      </c>
      <c r="B379" s="22" t="s">
        <v>33</v>
      </c>
      <c r="C379" s="22" t="s">
        <v>159</v>
      </c>
      <c r="D379" s="22" t="s">
        <v>210</v>
      </c>
      <c r="E379" s="22"/>
      <c r="F379" s="22" t="s">
        <v>828</v>
      </c>
      <c r="G379" s="22" t="s">
        <v>1967</v>
      </c>
      <c r="H379" s="22">
        <v>137.34</v>
      </c>
      <c r="I379" s="22" t="s">
        <v>44</v>
      </c>
      <c r="J379" s="22" t="s">
        <v>23</v>
      </c>
      <c r="K379" s="22" t="s">
        <v>450</v>
      </c>
      <c r="L379" s="22" t="s">
        <v>276</v>
      </c>
      <c r="M379" s="22"/>
      <c r="N379" s="22"/>
      <c r="O379" s="62">
        <f t="shared" si="7"/>
        <v>126</v>
      </c>
      <c r="P379" s="22"/>
      <c r="Q379" s="22"/>
      <c r="R379" s="22">
        <v>2334</v>
      </c>
      <c r="S379" s="65" t="s">
        <v>1960</v>
      </c>
      <c r="T379" s="7"/>
    </row>
    <row r="380" spans="1:20" s="23" customFormat="1" hidden="1">
      <c r="A380" s="22">
        <f t="shared" si="8"/>
        <v>376</v>
      </c>
      <c r="B380" s="22" t="s">
        <v>33</v>
      </c>
      <c r="C380" s="22" t="s">
        <v>159</v>
      </c>
      <c r="D380" s="22" t="s">
        <v>223</v>
      </c>
      <c r="E380" s="22"/>
      <c r="F380" s="22" t="s">
        <v>825</v>
      </c>
      <c r="G380" s="22" t="s">
        <v>1968</v>
      </c>
      <c r="H380" s="22">
        <v>2305.35</v>
      </c>
      <c r="I380" s="22" t="s">
        <v>44</v>
      </c>
      <c r="J380" s="22" t="s">
        <v>23</v>
      </c>
      <c r="K380" s="22" t="s">
        <v>450</v>
      </c>
      <c r="L380" s="22" t="s">
        <v>276</v>
      </c>
      <c r="M380" s="22"/>
      <c r="N380" s="22"/>
      <c r="O380" s="62">
        <f t="shared" si="7"/>
        <v>2114.9999999999995</v>
      </c>
      <c r="P380" s="22"/>
      <c r="Q380" s="22"/>
      <c r="R380" s="22">
        <v>2334</v>
      </c>
      <c r="S380" s="65" t="s">
        <v>1960</v>
      </c>
      <c r="T380" s="7"/>
    </row>
    <row r="381" spans="1:20" s="23" customFormat="1" hidden="1">
      <c r="A381" s="22">
        <f t="shared" si="8"/>
        <v>377</v>
      </c>
      <c r="B381" s="22" t="s">
        <v>33</v>
      </c>
      <c r="C381" s="22" t="s">
        <v>159</v>
      </c>
      <c r="D381" s="22" t="s">
        <v>35</v>
      </c>
      <c r="E381" s="22"/>
      <c r="F381" s="22" t="s">
        <v>854</v>
      </c>
      <c r="G381" s="22" t="s">
        <v>1811</v>
      </c>
      <c r="H381" s="22">
        <v>196.2</v>
      </c>
      <c r="I381" s="22" t="s">
        <v>44</v>
      </c>
      <c r="J381" s="22" t="s">
        <v>23</v>
      </c>
      <c r="K381" s="22" t="s">
        <v>450</v>
      </c>
      <c r="L381" s="22" t="s">
        <v>276</v>
      </c>
      <c r="M381" s="22"/>
      <c r="N381" s="22"/>
      <c r="O381" s="62">
        <f t="shared" si="7"/>
        <v>179.99999999999997</v>
      </c>
      <c r="P381" s="22"/>
      <c r="Q381" s="22"/>
      <c r="R381" s="22">
        <v>2334</v>
      </c>
      <c r="S381" s="65" t="s">
        <v>1620</v>
      </c>
      <c r="T381" s="7"/>
    </row>
    <row r="382" spans="1:20" s="109" customFormat="1" hidden="1">
      <c r="A382" s="88">
        <f t="shared" si="8"/>
        <v>378</v>
      </c>
      <c r="B382" s="88" t="s">
        <v>33</v>
      </c>
      <c r="C382" s="88" t="s">
        <v>159</v>
      </c>
      <c r="D382" s="88" t="s">
        <v>223</v>
      </c>
      <c r="E382" s="88"/>
      <c r="F382" s="88" t="s">
        <v>825</v>
      </c>
      <c r="G382" s="88" t="s">
        <v>1979</v>
      </c>
      <c r="H382" s="88">
        <v>1105.26</v>
      </c>
      <c r="I382" s="88" t="s">
        <v>44</v>
      </c>
      <c r="J382" s="88" t="s">
        <v>23</v>
      </c>
      <c r="K382" s="88" t="s">
        <v>450</v>
      </c>
      <c r="L382" s="22" t="s">
        <v>276</v>
      </c>
      <c r="M382" s="88"/>
      <c r="N382" s="88"/>
      <c r="O382" s="107">
        <f t="shared" si="7"/>
        <v>1013.9999999999999</v>
      </c>
      <c r="P382" s="88"/>
      <c r="Q382" s="88"/>
      <c r="R382" s="88">
        <v>2334</v>
      </c>
      <c r="S382" s="108" t="s">
        <v>1620</v>
      </c>
      <c r="T382" s="36"/>
    </row>
    <row r="383" spans="1:20" s="25" customFormat="1" hidden="1">
      <c r="A383" s="20">
        <f t="shared" si="8"/>
        <v>379</v>
      </c>
      <c r="B383" s="20" t="s">
        <v>33</v>
      </c>
      <c r="C383" s="20" t="s">
        <v>159</v>
      </c>
      <c r="D383" s="20" t="s">
        <v>301</v>
      </c>
      <c r="E383" s="20"/>
      <c r="F383" s="20" t="s">
        <v>302</v>
      </c>
      <c r="G383" s="20" t="s">
        <v>1729</v>
      </c>
      <c r="H383" s="20">
        <v>1466.05</v>
      </c>
      <c r="I383" s="20" t="s">
        <v>1418</v>
      </c>
      <c r="J383" s="22" t="s">
        <v>23</v>
      </c>
      <c r="K383" s="20" t="s">
        <v>93</v>
      </c>
      <c r="L383" s="20" t="s">
        <v>276</v>
      </c>
      <c r="M383" s="20"/>
      <c r="N383" s="20"/>
      <c r="O383" s="21">
        <f t="shared" si="7"/>
        <v>1344.9999999999998</v>
      </c>
      <c r="P383" s="20"/>
      <c r="Q383" s="20" t="s">
        <v>288</v>
      </c>
      <c r="R383" s="20"/>
      <c r="S383" s="66" t="s">
        <v>1620</v>
      </c>
      <c r="T383" s="19" t="s">
        <v>288</v>
      </c>
    </row>
    <row r="384" spans="1:20" s="23" customFormat="1" hidden="1">
      <c r="A384" s="22">
        <f t="shared" si="8"/>
        <v>380</v>
      </c>
      <c r="B384" s="22" t="s">
        <v>33</v>
      </c>
      <c r="C384" s="88" t="s">
        <v>159</v>
      </c>
      <c r="D384" s="22" t="s">
        <v>665</v>
      </c>
      <c r="E384" s="22"/>
      <c r="F384" s="22" t="s">
        <v>816</v>
      </c>
      <c r="G384" s="22" t="s">
        <v>1982</v>
      </c>
      <c r="H384" s="22">
        <v>3636.24</v>
      </c>
      <c r="I384" s="22" t="s">
        <v>44</v>
      </c>
      <c r="J384" s="88" t="s">
        <v>23</v>
      </c>
      <c r="K384" s="88" t="s">
        <v>450</v>
      </c>
      <c r="L384" s="22" t="s">
        <v>276</v>
      </c>
      <c r="M384" s="22"/>
      <c r="N384" s="22"/>
      <c r="O384" s="62">
        <f t="shared" si="7"/>
        <v>3335.9999999999995</v>
      </c>
      <c r="P384" s="22"/>
      <c r="Q384" s="22"/>
      <c r="R384" s="22">
        <v>2334</v>
      </c>
      <c r="S384" s="65" t="s">
        <v>1960</v>
      </c>
      <c r="T384" s="7"/>
    </row>
    <row r="385" spans="1:20" s="23" customFormat="1" hidden="1">
      <c r="A385" s="22">
        <f t="shared" si="8"/>
        <v>381</v>
      </c>
      <c r="B385" s="22" t="s">
        <v>33</v>
      </c>
      <c r="C385" s="88" t="s">
        <v>159</v>
      </c>
      <c r="D385" s="22" t="s">
        <v>184</v>
      </c>
      <c r="E385" s="22"/>
      <c r="F385" s="22" t="s">
        <v>826</v>
      </c>
      <c r="G385" s="22" t="s">
        <v>1983</v>
      </c>
      <c r="H385" s="22">
        <v>1640.45</v>
      </c>
      <c r="I385" s="22" t="s">
        <v>44</v>
      </c>
      <c r="J385" s="88" t="s">
        <v>23</v>
      </c>
      <c r="K385" s="88" t="s">
        <v>450</v>
      </c>
      <c r="L385" s="22" t="s">
        <v>276</v>
      </c>
      <c r="M385" s="22"/>
      <c r="N385" s="22"/>
      <c r="O385" s="62">
        <f t="shared" si="7"/>
        <v>1505</v>
      </c>
      <c r="P385" s="22"/>
      <c r="Q385" s="22"/>
      <c r="R385" s="22">
        <v>2334</v>
      </c>
      <c r="S385" s="65" t="s">
        <v>1960</v>
      </c>
      <c r="T385" s="7"/>
    </row>
    <row r="386" spans="1:20" s="23" customFormat="1" hidden="1">
      <c r="A386" s="22">
        <f t="shared" si="8"/>
        <v>382</v>
      </c>
      <c r="B386" s="22" t="s">
        <v>33</v>
      </c>
      <c r="C386" s="88" t="s">
        <v>159</v>
      </c>
      <c r="D386" s="22" t="s">
        <v>665</v>
      </c>
      <c r="E386" s="22"/>
      <c r="F386" s="22" t="s">
        <v>229</v>
      </c>
      <c r="G386" s="22" t="s">
        <v>1984</v>
      </c>
      <c r="H386" s="22">
        <v>549.36</v>
      </c>
      <c r="I386" s="22" t="s">
        <v>44</v>
      </c>
      <c r="J386" s="88" t="s">
        <v>23</v>
      </c>
      <c r="K386" s="22" t="s">
        <v>93</v>
      </c>
      <c r="L386" s="22" t="s">
        <v>276</v>
      </c>
      <c r="M386" s="22"/>
      <c r="N386" s="22"/>
      <c r="O386" s="62">
        <f t="shared" si="7"/>
        <v>504</v>
      </c>
      <c r="P386" s="22"/>
      <c r="Q386" s="22"/>
      <c r="R386" s="22">
        <v>8800</v>
      </c>
      <c r="S386" s="65" t="s">
        <v>1960</v>
      </c>
      <c r="T386" s="7"/>
    </row>
    <row r="387" spans="1:20" s="23" customFormat="1" hidden="1">
      <c r="A387" s="22">
        <f t="shared" si="8"/>
        <v>383</v>
      </c>
      <c r="B387" s="22" t="s">
        <v>33</v>
      </c>
      <c r="C387" s="88" t="s">
        <v>159</v>
      </c>
      <c r="D387" s="22" t="s">
        <v>195</v>
      </c>
      <c r="E387" s="22"/>
      <c r="F387" s="22" t="s">
        <v>196</v>
      </c>
      <c r="G387" s="22" t="s">
        <v>1985</v>
      </c>
      <c r="H387" s="22">
        <v>176.58</v>
      </c>
      <c r="I387" s="22" t="s">
        <v>44</v>
      </c>
      <c r="J387" s="88" t="s">
        <v>23</v>
      </c>
      <c r="K387" s="22" t="s">
        <v>93</v>
      </c>
      <c r="L387" s="22" t="s">
        <v>276</v>
      </c>
      <c r="M387" s="22"/>
      <c r="N387" s="22"/>
      <c r="O387" s="62">
        <f t="shared" si="7"/>
        <v>162</v>
      </c>
      <c r="P387" s="22"/>
      <c r="Q387" s="22"/>
      <c r="R387" s="22">
        <v>8800</v>
      </c>
      <c r="S387" s="65" t="s">
        <v>1960</v>
      </c>
      <c r="T387" s="7"/>
    </row>
    <row r="388" spans="1:20" s="23" customFormat="1" hidden="1">
      <c r="A388" s="22">
        <f t="shared" si="8"/>
        <v>384</v>
      </c>
      <c r="B388" s="22" t="s">
        <v>33</v>
      </c>
      <c r="C388" s="88" t="s">
        <v>159</v>
      </c>
      <c r="D388" s="22" t="s">
        <v>96</v>
      </c>
      <c r="E388" s="22"/>
      <c r="F388" s="22" t="s">
        <v>819</v>
      </c>
      <c r="G388" s="22" t="s">
        <v>1986</v>
      </c>
      <c r="H388" s="22">
        <v>16219.2</v>
      </c>
      <c r="I388" s="22" t="s">
        <v>44</v>
      </c>
      <c r="J388" s="88" t="s">
        <v>23</v>
      </c>
      <c r="K388" s="88" t="s">
        <v>450</v>
      </c>
      <c r="L388" s="22" t="s">
        <v>276</v>
      </c>
      <c r="M388" s="22"/>
      <c r="N388" s="22"/>
      <c r="O388" s="62">
        <f t="shared" si="7"/>
        <v>14880</v>
      </c>
      <c r="P388" s="22"/>
      <c r="Q388" s="22"/>
      <c r="R388" s="22">
        <v>2334</v>
      </c>
      <c r="S388" s="65" t="s">
        <v>1960</v>
      </c>
      <c r="T388" s="7"/>
    </row>
    <row r="389" spans="1:20" s="23" customFormat="1" hidden="1">
      <c r="A389" s="22">
        <f t="shared" si="8"/>
        <v>385</v>
      </c>
      <c r="B389" s="22" t="s">
        <v>33</v>
      </c>
      <c r="C389" s="88" t="s">
        <v>159</v>
      </c>
      <c r="D389" s="22" t="s">
        <v>96</v>
      </c>
      <c r="E389" s="22"/>
      <c r="F389" s="22" t="s">
        <v>213</v>
      </c>
      <c r="G389" s="22" t="s">
        <v>1987</v>
      </c>
      <c r="H389" s="22">
        <v>5410.22</v>
      </c>
      <c r="I389" s="22" t="s">
        <v>44</v>
      </c>
      <c r="J389" s="88" t="s">
        <v>23</v>
      </c>
      <c r="K389" s="22" t="s">
        <v>93</v>
      </c>
      <c r="L389" s="22" t="s">
        <v>276</v>
      </c>
      <c r="M389" s="22"/>
      <c r="N389" s="22"/>
      <c r="O389" s="62">
        <f t="shared" si="7"/>
        <v>4963.5045871559632</v>
      </c>
      <c r="P389" s="22"/>
      <c r="Q389" s="22"/>
      <c r="R389" s="22">
        <v>8800</v>
      </c>
      <c r="S389" s="65" t="s">
        <v>1960</v>
      </c>
      <c r="T389" s="7"/>
    </row>
    <row r="390" spans="1:20" s="25" customFormat="1" hidden="1">
      <c r="A390" s="20">
        <f t="shared" si="8"/>
        <v>386</v>
      </c>
      <c r="B390" s="20" t="s">
        <v>33</v>
      </c>
      <c r="C390" s="20" t="s">
        <v>159</v>
      </c>
      <c r="D390" s="20" t="s">
        <v>94</v>
      </c>
      <c r="E390" s="20"/>
      <c r="F390" s="20" t="s">
        <v>625</v>
      </c>
      <c r="G390" s="20" t="s">
        <v>2013</v>
      </c>
      <c r="H390" s="20">
        <v>2609.46</v>
      </c>
      <c r="I390" s="20" t="s">
        <v>44</v>
      </c>
      <c r="J390" s="20" t="s">
        <v>23</v>
      </c>
      <c r="K390" s="20" t="s">
        <v>93</v>
      </c>
      <c r="L390" s="20" t="s">
        <v>276</v>
      </c>
      <c r="M390" s="20"/>
      <c r="N390" s="20"/>
      <c r="O390" s="21">
        <f t="shared" si="7"/>
        <v>2394</v>
      </c>
      <c r="P390" s="20"/>
      <c r="Q390" s="20" t="s">
        <v>288</v>
      </c>
      <c r="R390" s="20"/>
      <c r="S390" s="66" t="s">
        <v>1960</v>
      </c>
      <c r="T390" s="19"/>
    </row>
    <row r="391" spans="1:20" s="25" customFormat="1" hidden="1">
      <c r="A391" s="20">
        <f t="shared" si="8"/>
        <v>387</v>
      </c>
      <c r="B391" s="20" t="s">
        <v>33</v>
      </c>
      <c r="C391" s="20" t="s">
        <v>159</v>
      </c>
      <c r="D391" s="20" t="s">
        <v>665</v>
      </c>
      <c r="E391" s="20"/>
      <c r="F391" s="20" t="s">
        <v>291</v>
      </c>
      <c r="G391" s="20" t="s">
        <v>2014</v>
      </c>
      <c r="H391" s="20">
        <v>639.61</v>
      </c>
      <c r="I391" s="20" t="s">
        <v>44</v>
      </c>
      <c r="J391" s="20" t="s">
        <v>23</v>
      </c>
      <c r="K391" s="20" t="s">
        <v>93</v>
      </c>
      <c r="L391" s="20" t="s">
        <v>276</v>
      </c>
      <c r="M391" s="20"/>
      <c r="N391" s="20" t="s">
        <v>39</v>
      </c>
      <c r="O391" s="21">
        <f t="shared" si="7"/>
        <v>586.79816513761466</v>
      </c>
      <c r="P391" s="20"/>
      <c r="Q391" s="20" t="s">
        <v>288</v>
      </c>
      <c r="R391" s="20"/>
      <c r="S391" s="66" t="s">
        <v>1960</v>
      </c>
      <c r="T391" s="19"/>
    </row>
    <row r="392" spans="1:20" s="23" customFormat="1" hidden="1">
      <c r="A392" s="22">
        <f t="shared" si="8"/>
        <v>388</v>
      </c>
      <c r="B392" s="22" t="s">
        <v>33</v>
      </c>
      <c r="C392" s="22" t="s">
        <v>159</v>
      </c>
      <c r="D392" s="22" t="s">
        <v>57</v>
      </c>
      <c r="E392" s="22"/>
      <c r="F392" s="22" t="s">
        <v>817</v>
      </c>
      <c r="G392" s="22" t="s">
        <v>2022</v>
      </c>
      <c r="H392" s="22">
        <v>7856.72</v>
      </c>
      <c r="I392" s="22" t="s">
        <v>44</v>
      </c>
      <c r="J392" s="22" t="s">
        <v>23</v>
      </c>
      <c r="K392" s="22" t="s">
        <v>450</v>
      </c>
      <c r="L392" s="22" t="s">
        <v>276</v>
      </c>
      <c r="M392" s="22"/>
      <c r="N392" s="22"/>
      <c r="O392" s="62">
        <f t="shared" si="7"/>
        <v>7208</v>
      </c>
      <c r="P392" s="22"/>
      <c r="Q392" s="22"/>
      <c r="R392" s="22">
        <v>2334</v>
      </c>
      <c r="S392" s="65" t="s">
        <v>1960</v>
      </c>
      <c r="T392" s="7">
        <v>290</v>
      </c>
    </row>
    <row r="393" spans="1:20" s="23" customFormat="1" hidden="1">
      <c r="A393" s="22">
        <f t="shared" si="8"/>
        <v>389</v>
      </c>
      <c r="B393" s="22" t="s">
        <v>33</v>
      </c>
      <c r="C393" s="22" t="s">
        <v>159</v>
      </c>
      <c r="D393" s="22" t="s">
        <v>210</v>
      </c>
      <c r="E393" s="22"/>
      <c r="F393" s="22" t="s">
        <v>828</v>
      </c>
      <c r="G393" s="22" t="s">
        <v>2025</v>
      </c>
      <c r="H393" s="22">
        <v>9132.02</v>
      </c>
      <c r="I393" s="22" t="s">
        <v>44</v>
      </c>
      <c r="J393" s="22" t="s">
        <v>23</v>
      </c>
      <c r="K393" s="22" t="s">
        <v>450</v>
      </c>
      <c r="L393" s="22" t="s">
        <v>276</v>
      </c>
      <c r="M393" s="22"/>
      <c r="N393" s="22"/>
      <c r="O393" s="62">
        <f t="shared" si="7"/>
        <v>8378</v>
      </c>
      <c r="P393" s="22"/>
      <c r="Q393" s="22"/>
      <c r="R393" s="22">
        <v>2334</v>
      </c>
      <c r="S393" s="65" t="s">
        <v>1960</v>
      </c>
      <c r="T393" s="87">
        <v>78195242</v>
      </c>
    </row>
    <row r="394" spans="1:20" s="23" customFormat="1" hidden="1">
      <c r="A394" s="22">
        <f t="shared" si="8"/>
        <v>390</v>
      </c>
      <c r="B394" s="22" t="s">
        <v>33</v>
      </c>
      <c r="C394" s="22" t="s">
        <v>159</v>
      </c>
      <c r="D394" s="22" t="s">
        <v>220</v>
      </c>
      <c r="E394" s="22"/>
      <c r="F394" s="22" t="s">
        <v>809</v>
      </c>
      <c r="G394" s="22" t="s">
        <v>2026</v>
      </c>
      <c r="H394" s="22">
        <v>817.5</v>
      </c>
      <c r="I394" s="22" t="s">
        <v>44</v>
      </c>
      <c r="J394" s="22" t="s">
        <v>23</v>
      </c>
      <c r="K394" s="22" t="s">
        <v>450</v>
      </c>
      <c r="L394" s="22" t="s">
        <v>276</v>
      </c>
      <c r="M394" s="22"/>
      <c r="N394" s="22"/>
      <c r="O394" s="62">
        <f t="shared" si="7"/>
        <v>750</v>
      </c>
      <c r="P394" s="22"/>
      <c r="Q394" s="22"/>
      <c r="R394" s="22">
        <v>2334</v>
      </c>
      <c r="S394" s="65" t="s">
        <v>1960</v>
      </c>
      <c r="T394" s="7">
        <v>186</v>
      </c>
    </row>
    <row r="395" spans="1:20" s="23" customFormat="1" hidden="1">
      <c r="A395" s="22">
        <f t="shared" si="8"/>
        <v>391</v>
      </c>
      <c r="B395" s="22" t="s">
        <v>33</v>
      </c>
      <c r="C395" s="22" t="s">
        <v>159</v>
      </c>
      <c r="D395" s="22" t="s">
        <v>94</v>
      </c>
      <c r="E395" s="22"/>
      <c r="F395" s="22" t="s">
        <v>818</v>
      </c>
      <c r="G395" s="22" t="s">
        <v>2027</v>
      </c>
      <c r="H395" s="22">
        <v>25213.01</v>
      </c>
      <c r="I395" s="22" t="s">
        <v>44</v>
      </c>
      <c r="J395" s="22" t="s">
        <v>23</v>
      </c>
      <c r="K395" s="22" t="s">
        <v>450</v>
      </c>
      <c r="L395" s="22" t="s">
        <v>276</v>
      </c>
      <c r="M395" s="22"/>
      <c r="N395" s="22"/>
      <c r="O395" s="62">
        <f t="shared" si="7"/>
        <v>23131.201834862382</v>
      </c>
      <c r="P395" s="22"/>
      <c r="Q395" s="22"/>
      <c r="R395" s="22">
        <v>2334</v>
      </c>
      <c r="S395" s="65" t="s">
        <v>1960</v>
      </c>
      <c r="T395" s="7" t="s">
        <v>2028</v>
      </c>
    </row>
    <row r="396" spans="1:20" s="23" customFormat="1" hidden="1">
      <c r="A396" s="22">
        <f t="shared" si="8"/>
        <v>392</v>
      </c>
      <c r="B396" s="22" t="s">
        <v>33</v>
      </c>
      <c r="C396" s="22" t="s">
        <v>159</v>
      </c>
      <c r="D396" s="22" t="s">
        <v>823</v>
      </c>
      <c r="E396" s="22"/>
      <c r="F396" s="22" t="s">
        <v>824</v>
      </c>
      <c r="G396" s="22" t="s">
        <v>2029</v>
      </c>
      <c r="H396" s="22">
        <v>9537.5</v>
      </c>
      <c r="I396" s="22" t="s">
        <v>44</v>
      </c>
      <c r="J396" s="22" t="s">
        <v>23</v>
      </c>
      <c r="K396" s="22" t="s">
        <v>450</v>
      </c>
      <c r="L396" s="22" t="s">
        <v>276</v>
      </c>
      <c r="M396" s="22"/>
      <c r="N396" s="22"/>
      <c r="O396" s="62">
        <f t="shared" si="7"/>
        <v>8750</v>
      </c>
      <c r="P396" s="22"/>
      <c r="Q396" s="22"/>
      <c r="R396" s="22">
        <v>2334</v>
      </c>
      <c r="S396" s="65" t="s">
        <v>1960</v>
      </c>
      <c r="T396" s="7">
        <v>137</v>
      </c>
    </row>
    <row r="397" spans="1:20" s="23" customFormat="1" ht="30" hidden="1">
      <c r="A397" s="22">
        <f t="shared" si="8"/>
        <v>393</v>
      </c>
      <c r="B397" s="22" t="s">
        <v>33</v>
      </c>
      <c r="C397" s="22" t="s">
        <v>159</v>
      </c>
      <c r="D397" s="22" t="s">
        <v>665</v>
      </c>
      <c r="E397" s="22"/>
      <c r="F397" s="22" t="s">
        <v>816</v>
      </c>
      <c r="G397" s="22" t="s">
        <v>2030</v>
      </c>
      <c r="H397" s="22">
        <v>614.42999999999995</v>
      </c>
      <c r="I397" s="22" t="s">
        <v>44</v>
      </c>
      <c r="J397" s="22" t="s">
        <v>23</v>
      </c>
      <c r="K397" s="22" t="s">
        <v>450</v>
      </c>
      <c r="L397" s="22" t="s">
        <v>276</v>
      </c>
      <c r="M397" s="22"/>
      <c r="N397" s="22"/>
      <c r="O397" s="62">
        <f t="shared" si="7"/>
        <v>563.69724770642188</v>
      </c>
      <c r="P397" s="22"/>
      <c r="Q397" s="22"/>
      <c r="R397" s="22">
        <v>2334</v>
      </c>
      <c r="S397" s="65" t="s">
        <v>1960</v>
      </c>
      <c r="T397" s="87" t="s">
        <v>2031</v>
      </c>
    </row>
    <row r="398" spans="1:20" ht="45">
      <c r="A398" s="1">
        <f t="shared" si="8"/>
        <v>394</v>
      </c>
      <c r="B398" s="1" t="s">
        <v>33</v>
      </c>
      <c r="C398" s="1" t="s">
        <v>159</v>
      </c>
      <c r="D398" s="1" t="s">
        <v>162</v>
      </c>
      <c r="E398" s="1"/>
      <c r="F398" s="1" t="s">
        <v>820</v>
      </c>
      <c r="G398" s="1" t="s">
        <v>2032</v>
      </c>
      <c r="H398" s="1">
        <v>1964.68</v>
      </c>
      <c r="I398" s="1" t="s">
        <v>44</v>
      </c>
      <c r="J398" s="1" t="s">
        <v>23</v>
      </c>
      <c r="K398" s="1" t="s">
        <v>450</v>
      </c>
      <c r="L398" s="1" t="s">
        <v>2023</v>
      </c>
      <c r="M398" s="1"/>
      <c r="N398" s="1"/>
      <c r="O398" s="50">
        <f t="shared" si="7"/>
        <v>1802.4587155963302</v>
      </c>
      <c r="P398" s="1"/>
      <c r="Q398" s="1"/>
      <c r="R398" s="1">
        <v>2334</v>
      </c>
      <c r="S398" s="64" t="s">
        <v>1960</v>
      </c>
      <c r="T398" s="2" t="s">
        <v>2033</v>
      </c>
    </row>
    <row r="399" spans="1:20" s="23" customFormat="1" ht="30" hidden="1">
      <c r="A399" s="22">
        <f t="shared" si="8"/>
        <v>395</v>
      </c>
      <c r="B399" s="22" t="s">
        <v>33</v>
      </c>
      <c r="C399" s="22" t="s">
        <v>159</v>
      </c>
      <c r="D399" s="22" t="s">
        <v>184</v>
      </c>
      <c r="E399" s="22"/>
      <c r="F399" s="22" t="s">
        <v>826</v>
      </c>
      <c r="G399" s="22" t="s">
        <v>2034</v>
      </c>
      <c r="H399" s="22">
        <v>8764.25</v>
      </c>
      <c r="I399" s="22" t="s">
        <v>44</v>
      </c>
      <c r="J399" s="22" t="s">
        <v>23</v>
      </c>
      <c r="K399" s="22" t="s">
        <v>450</v>
      </c>
      <c r="L399" s="22" t="s">
        <v>276</v>
      </c>
      <c r="M399" s="22"/>
      <c r="N399" s="22"/>
      <c r="O399" s="62">
        <f t="shared" si="7"/>
        <v>8040.5963302752289</v>
      </c>
      <c r="P399" s="22"/>
      <c r="Q399" s="22"/>
      <c r="R399" s="22">
        <v>2334</v>
      </c>
      <c r="S399" s="65" t="s">
        <v>1960</v>
      </c>
      <c r="T399" s="7" t="s">
        <v>2035</v>
      </c>
    </row>
    <row r="400" spans="1:20" s="23" customFormat="1" hidden="1">
      <c r="A400" s="22">
        <f t="shared" si="8"/>
        <v>396</v>
      </c>
      <c r="B400" s="22" t="s">
        <v>33</v>
      </c>
      <c r="C400" s="22" t="s">
        <v>159</v>
      </c>
      <c r="D400" s="22" t="s">
        <v>57</v>
      </c>
      <c r="E400" s="22"/>
      <c r="F400" s="22" t="s">
        <v>216</v>
      </c>
      <c r="G400" s="22" t="s">
        <v>2036</v>
      </c>
      <c r="H400" s="22">
        <v>6722.03</v>
      </c>
      <c r="I400" s="22" t="s">
        <v>44</v>
      </c>
      <c r="J400" s="22" t="s">
        <v>23</v>
      </c>
      <c r="K400" s="22" t="s">
        <v>450</v>
      </c>
      <c r="L400" s="22" t="s">
        <v>276</v>
      </c>
      <c r="M400" s="22"/>
      <c r="N400" s="22"/>
      <c r="O400" s="62">
        <f t="shared" si="7"/>
        <v>6166.9999999999991</v>
      </c>
      <c r="P400" s="22"/>
      <c r="Q400" s="22"/>
      <c r="R400" s="22">
        <v>8800</v>
      </c>
      <c r="S400" s="65" t="s">
        <v>1960</v>
      </c>
      <c r="T400" s="7">
        <v>174</v>
      </c>
    </row>
    <row r="401" spans="1:20" s="23" customFormat="1" ht="60" hidden="1">
      <c r="A401" s="22">
        <f t="shared" si="8"/>
        <v>397</v>
      </c>
      <c r="B401" s="22" t="s">
        <v>33</v>
      </c>
      <c r="C401" s="22" t="s">
        <v>159</v>
      </c>
      <c r="D401" s="22" t="s">
        <v>226</v>
      </c>
      <c r="E401" s="22"/>
      <c r="F401" s="22" t="s">
        <v>862</v>
      </c>
      <c r="G401" s="22" t="s">
        <v>2037</v>
      </c>
      <c r="H401" s="22">
        <v>172983.76</v>
      </c>
      <c r="I401" s="22" t="s">
        <v>44</v>
      </c>
      <c r="J401" s="22" t="s">
        <v>23</v>
      </c>
      <c r="K401" s="22" t="s">
        <v>450</v>
      </c>
      <c r="L401" s="22" t="s">
        <v>276</v>
      </c>
      <c r="M401" s="22"/>
      <c r="N401" s="22"/>
      <c r="O401" s="62">
        <f t="shared" si="7"/>
        <v>158700.69724770641</v>
      </c>
      <c r="P401" s="22"/>
      <c r="Q401" s="22"/>
      <c r="R401" s="22">
        <v>2334</v>
      </c>
      <c r="S401" s="65" t="s">
        <v>1960</v>
      </c>
      <c r="T401" s="7" t="s">
        <v>2038</v>
      </c>
    </row>
    <row r="402" spans="1:20" s="23" customFormat="1" hidden="1">
      <c r="A402" s="22">
        <f t="shared" si="8"/>
        <v>398</v>
      </c>
      <c r="B402" s="22" t="s">
        <v>33</v>
      </c>
      <c r="C402" s="22" t="s">
        <v>159</v>
      </c>
      <c r="D402" s="22" t="s">
        <v>243</v>
      </c>
      <c r="E402" s="22"/>
      <c r="F402" s="22" t="s">
        <v>829</v>
      </c>
      <c r="G402" s="22" t="s">
        <v>2055</v>
      </c>
      <c r="H402" s="22">
        <v>800.55</v>
      </c>
      <c r="I402" s="22" t="s">
        <v>44</v>
      </c>
      <c r="J402" s="22" t="s">
        <v>23</v>
      </c>
      <c r="K402" s="22" t="s">
        <v>450</v>
      </c>
      <c r="L402" s="22" t="s">
        <v>276</v>
      </c>
      <c r="M402" s="22"/>
      <c r="N402" s="22"/>
      <c r="O402" s="62">
        <f t="shared" si="7"/>
        <v>734.44954128440361</v>
      </c>
      <c r="P402" s="22"/>
      <c r="Q402" s="22"/>
      <c r="R402" s="22">
        <v>2334</v>
      </c>
      <c r="S402" s="65" t="s">
        <v>1960</v>
      </c>
      <c r="T402" s="7" t="s">
        <v>2056</v>
      </c>
    </row>
    <row r="403" spans="1:20" s="23" customFormat="1" hidden="1">
      <c r="A403" s="22">
        <f t="shared" si="8"/>
        <v>399</v>
      </c>
      <c r="B403" s="22" t="s">
        <v>33</v>
      </c>
      <c r="C403" s="22" t="s">
        <v>159</v>
      </c>
      <c r="D403" s="22" t="s">
        <v>101</v>
      </c>
      <c r="E403" s="22"/>
      <c r="F403" s="22" t="s">
        <v>831</v>
      </c>
      <c r="G403" s="22" t="s">
        <v>2057</v>
      </c>
      <c r="H403" s="22">
        <v>675.26</v>
      </c>
      <c r="I403" s="22" t="s">
        <v>44</v>
      </c>
      <c r="J403" s="22" t="s">
        <v>23</v>
      </c>
      <c r="K403" s="22" t="s">
        <v>450</v>
      </c>
      <c r="L403" s="22" t="s">
        <v>276</v>
      </c>
      <c r="M403" s="22"/>
      <c r="N403" s="22"/>
      <c r="O403" s="24">
        <f t="shared" si="7"/>
        <v>619.50458715596324</v>
      </c>
      <c r="P403" s="22"/>
      <c r="Q403" s="22"/>
      <c r="R403" s="22">
        <v>2334</v>
      </c>
      <c r="S403" s="65" t="s">
        <v>1960</v>
      </c>
      <c r="T403" s="82" t="s">
        <v>2058</v>
      </c>
    </row>
    <row r="404" spans="1:20" s="23" customFormat="1" ht="30" hidden="1">
      <c r="A404" s="22">
        <f t="shared" si="8"/>
        <v>400</v>
      </c>
      <c r="B404" s="22" t="s">
        <v>33</v>
      </c>
      <c r="C404" s="22" t="s">
        <v>159</v>
      </c>
      <c r="D404" s="22" t="s">
        <v>96</v>
      </c>
      <c r="E404" s="22"/>
      <c r="F404" s="22" t="s">
        <v>819</v>
      </c>
      <c r="G404" s="22" t="s">
        <v>2059</v>
      </c>
      <c r="H404" s="22">
        <v>11243.57</v>
      </c>
      <c r="I404" s="22" t="s">
        <v>44</v>
      </c>
      <c r="J404" s="22" t="s">
        <v>23</v>
      </c>
      <c r="K404" s="22" t="s">
        <v>450</v>
      </c>
      <c r="L404" s="22" t="s">
        <v>276</v>
      </c>
      <c r="M404" s="22"/>
      <c r="N404" s="22"/>
      <c r="O404" s="24">
        <f t="shared" si="7"/>
        <v>10315.201834862384</v>
      </c>
      <c r="P404" s="22"/>
      <c r="Q404" s="22"/>
      <c r="R404" s="22">
        <v>2334</v>
      </c>
      <c r="S404" s="65" t="s">
        <v>1960</v>
      </c>
      <c r="T404" s="82" t="s">
        <v>2060</v>
      </c>
    </row>
    <row r="405" spans="1:20" s="23" customFormat="1" hidden="1">
      <c r="A405" s="22">
        <f t="shared" si="8"/>
        <v>401</v>
      </c>
      <c r="B405" s="22" t="s">
        <v>33</v>
      </c>
      <c r="C405" s="22" t="s">
        <v>159</v>
      </c>
      <c r="D405" s="22" t="s">
        <v>223</v>
      </c>
      <c r="E405" s="22"/>
      <c r="F405" s="22" t="s">
        <v>825</v>
      </c>
      <c r="G405" s="22" t="s">
        <v>2061</v>
      </c>
      <c r="H405" s="22">
        <v>11603.05</v>
      </c>
      <c r="I405" s="22" t="s">
        <v>44</v>
      </c>
      <c r="J405" s="22" t="s">
        <v>23</v>
      </c>
      <c r="K405" s="22" t="s">
        <v>450</v>
      </c>
      <c r="L405" s="22" t="s">
        <v>276</v>
      </c>
      <c r="M405" s="22"/>
      <c r="N405" s="22"/>
      <c r="O405" s="24">
        <f t="shared" si="7"/>
        <v>10644.999999999998</v>
      </c>
      <c r="P405" s="22"/>
      <c r="Q405" s="22"/>
      <c r="R405" s="22">
        <v>2334</v>
      </c>
      <c r="S405" s="65" t="s">
        <v>1960</v>
      </c>
      <c r="T405" s="82" t="s">
        <v>2062</v>
      </c>
    </row>
    <row r="406" spans="1:20" s="23" customFormat="1" hidden="1">
      <c r="A406" s="22">
        <f t="shared" si="8"/>
        <v>402</v>
      </c>
      <c r="B406" s="22" t="s">
        <v>33</v>
      </c>
      <c r="C406" s="22" t="s">
        <v>159</v>
      </c>
      <c r="D406" s="22" t="s">
        <v>223</v>
      </c>
      <c r="E406" s="22"/>
      <c r="F406" s="22" t="s">
        <v>224</v>
      </c>
      <c r="G406" s="22" t="s">
        <v>2063</v>
      </c>
      <c r="H406" s="22">
        <v>921.05</v>
      </c>
      <c r="I406" s="22" t="s">
        <v>44</v>
      </c>
      <c r="J406" s="22" t="s">
        <v>23</v>
      </c>
      <c r="K406" s="22" t="s">
        <v>93</v>
      </c>
      <c r="L406" s="22" t="s">
        <v>276</v>
      </c>
      <c r="M406" s="22"/>
      <c r="N406" s="22"/>
      <c r="O406" s="24">
        <f t="shared" si="7"/>
        <v>844.99999999999989</v>
      </c>
      <c r="P406" s="22"/>
      <c r="Q406" s="22"/>
      <c r="R406" s="22">
        <v>8800</v>
      </c>
      <c r="S406" s="65" t="s">
        <v>1960</v>
      </c>
      <c r="T406" s="82" t="s">
        <v>2064</v>
      </c>
    </row>
    <row r="407" spans="1:20" s="23" customFormat="1" ht="45" hidden="1">
      <c r="A407" s="22">
        <f t="shared" si="8"/>
        <v>403</v>
      </c>
      <c r="B407" s="22" t="s">
        <v>33</v>
      </c>
      <c r="C407" s="22" t="s">
        <v>159</v>
      </c>
      <c r="D407" s="22" t="s">
        <v>96</v>
      </c>
      <c r="E407" s="22"/>
      <c r="F407" s="22" t="s">
        <v>213</v>
      </c>
      <c r="G407" s="22" t="s">
        <v>2065</v>
      </c>
      <c r="H407" s="22">
        <v>48614.22</v>
      </c>
      <c r="I407" s="22" t="s">
        <v>44</v>
      </c>
      <c r="J407" s="22" t="s">
        <v>23</v>
      </c>
      <c r="K407" s="22" t="s">
        <v>93</v>
      </c>
      <c r="L407" s="22" t="s">
        <v>276</v>
      </c>
      <c r="M407" s="22"/>
      <c r="N407" s="22"/>
      <c r="O407" s="24">
        <f t="shared" si="7"/>
        <v>44600.201834862382</v>
      </c>
      <c r="P407" s="22"/>
      <c r="Q407" s="22"/>
      <c r="R407" s="22">
        <v>8800</v>
      </c>
      <c r="S407" s="65" t="s">
        <v>1960</v>
      </c>
      <c r="T407" s="82" t="s">
        <v>2066</v>
      </c>
    </row>
    <row r="408" spans="1:20" s="23" customFormat="1" hidden="1">
      <c r="A408" s="22">
        <f t="shared" si="8"/>
        <v>404</v>
      </c>
      <c r="B408" s="22" t="s">
        <v>33</v>
      </c>
      <c r="C408" s="22" t="s">
        <v>159</v>
      </c>
      <c r="D408" s="22" t="s">
        <v>665</v>
      </c>
      <c r="E408" s="22"/>
      <c r="F408" s="22" t="s">
        <v>2067</v>
      </c>
      <c r="G408" s="22" t="s">
        <v>2071</v>
      </c>
      <c r="H408" s="22">
        <v>468.92</v>
      </c>
      <c r="I408" s="22" t="s">
        <v>44</v>
      </c>
      <c r="J408" s="22" t="s">
        <v>23</v>
      </c>
      <c r="K408" s="22" t="s">
        <v>93</v>
      </c>
      <c r="L408" s="22" t="s">
        <v>276</v>
      </c>
      <c r="M408" s="22"/>
      <c r="N408" s="22"/>
      <c r="O408" s="24">
        <f t="shared" si="7"/>
        <v>430.20183486238528</v>
      </c>
      <c r="P408" s="22"/>
      <c r="Q408" s="22"/>
      <c r="R408" s="22">
        <v>8800</v>
      </c>
      <c r="S408" s="65" t="s">
        <v>1960</v>
      </c>
      <c r="T408" s="82" t="s">
        <v>2068</v>
      </c>
    </row>
    <row r="409" spans="1:20" s="23" customFormat="1" hidden="1">
      <c r="A409" s="22">
        <f t="shared" si="8"/>
        <v>405</v>
      </c>
      <c r="B409" s="22" t="s">
        <v>33</v>
      </c>
      <c r="C409" s="22" t="s">
        <v>159</v>
      </c>
      <c r="D409" s="22" t="s">
        <v>184</v>
      </c>
      <c r="E409" s="22"/>
      <c r="F409" s="22" t="s">
        <v>218</v>
      </c>
      <c r="G409" s="22" t="s">
        <v>2070</v>
      </c>
      <c r="H409" s="22">
        <v>3305.43</v>
      </c>
      <c r="I409" s="22" t="s">
        <v>44</v>
      </c>
      <c r="J409" s="22" t="s">
        <v>23</v>
      </c>
      <c r="K409" s="22" t="s">
        <v>93</v>
      </c>
      <c r="L409" s="22" t="s">
        <v>276</v>
      </c>
      <c r="M409" s="22"/>
      <c r="N409" s="22"/>
      <c r="O409" s="24">
        <f t="shared" si="7"/>
        <v>3032.5045871559628</v>
      </c>
      <c r="P409" s="22"/>
      <c r="Q409" s="22"/>
      <c r="R409" s="22">
        <v>8800</v>
      </c>
      <c r="S409" s="65" t="s">
        <v>1960</v>
      </c>
      <c r="T409" s="82" t="s">
        <v>2069</v>
      </c>
    </row>
    <row r="410" spans="1:20" s="23" customFormat="1" hidden="1">
      <c r="A410" s="22">
        <f t="shared" si="8"/>
        <v>406</v>
      </c>
      <c r="B410" s="22" t="s">
        <v>33</v>
      </c>
      <c r="C410" s="22" t="s">
        <v>159</v>
      </c>
      <c r="D410" s="22" t="s">
        <v>198</v>
      </c>
      <c r="E410" s="22"/>
      <c r="F410" s="22" t="s">
        <v>199</v>
      </c>
      <c r="G410" s="22" t="s">
        <v>2072</v>
      </c>
      <c r="H410" s="22">
        <v>20.93</v>
      </c>
      <c r="I410" s="22" t="s">
        <v>44</v>
      </c>
      <c r="J410" s="22" t="s">
        <v>23</v>
      </c>
      <c r="K410" s="22" t="s">
        <v>93</v>
      </c>
      <c r="L410" s="22" t="s">
        <v>276</v>
      </c>
      <c r="M410" s="22"/>
      <c r="N410" s="22"/>
      <c r="O410" s="24">
        <f t="shared" si="7"/>
        <v>19.201834862385319</v>
      </c>
      <c r="P410" s="22"/>
      <c r="Q410" s="22"/>
      <c r="R410" s="22">
        <v>8800</v>
      </c>
      <c r="S410" s="65" t="s">
        <v>1960</v>
      </c>
      <c r="T410" s="82" t="s">
        <v>2073</v>
      </c>
    </row>
    <row r="411" spans="1:20" s="23" customFormat="1" ht="30" hidden="1">
      <c r="A411" s="22">
        <f t="shared" si="8"/>
        <v>407</v>
      </c>
      <c r="B411" s="22" t="s">
        <v>33</v>
      </c>
      <c r="C411" s="22" t="s">
        <v>159</v>
      </c>
      <c r="D411" s="22" t="s">
        <v>86</v>
      </c>
      <c r="E411" s="22"/>
      <c r="F411" s="22" t="s">
        <v>2105</v>
      </c>
      <c r="G411" s="22" t="s">
        <v>2102</v>
      </c>
      <c r="H411" s="22">
        <v>1788.01</v>
      </c>
      <c r="I411" s="22" t="s">
        <v>44</v>
      </c>
      <c r="J411" s="22" t="s">
        <v>23</v>
      </c>
      <c r="K411" s="22" t="s">
        <v>93</v>
      </c>
      <c r="L411" s="22" t="s">
        <v>276</v>
      </c>
      <c r="M411" s="22"/>
      <c r="N411" s="22"/>
      <c r="O411" s="24">
        <f t="shared" si="7"/>
        <v>1640.3761467889908</v>
      </c>
      <c r="P411" s="22"/>
      <c r="Q411" s="22"/>
      <c r="R411" s="22">
        <v>8800</v>
      </c>
      <c r="S411" s="65" t="s">
        <v>1960</v>
      </c>
      <c r="T411" s="82" t="s">
        <v>2103</v>
      </c>
    </row>
    <row r="412" spans="1:20" s="23" customFormat="1" hidden="1">
      <c r="A412" s="22">
        <f t="shared" si="8"/>
        <v>408</v>
      </c>
      <c r="B412" s="22" t="s">
        <v>33</v>
      </c>
      <c r="C412" s="22" t="s">
        <v>159</v>
      </c>
      <c r="D412" s="22" t="s">
        <v>665</v>
      </c>
      <c r="E412" s="22"/>
      <c r="F412" s="22" t="s">
        <v>229</v>
      </c>
      <c r="G412" s="22" t="s">
        <v>2104</v>
      </c>
      <c r="H412" s="22">
        <v>99583.01</v>
      </c>
      <c r="I412" s="22" t="s">
        <v>44</v>
      </c>
      <c r="J412" s="22" t="s">
        <v>23</v>
      </c>
      <c r="K412" s="22" t="s">
        <v>93</v>
      </c>
      <c r="L412" s="22" t="s">
        <v>276</v>
      </c>
      <c r="M412" s="22"/>
      <c r="N412" s="22"/>
      <c r="O412" s="24">
        <f t="shared" si="7"/>
        <v>91360.559633027515</v>
      </c>
      <c r="P412" s="22"/>
      <c r="Q412" s="22"/>
      <c r="R412" s="22">
        <v>8800</v>
      </c>
      <c r="S412" s="65" t="s">
        <v>1960</v>
      </c>
      <c r="T412" s="82" t="s">
        <v>2106</v>
      </c>
    </row>
    <row r="413" spans="1:20" s="23" customFormat="1" hidden="1">
      <c r="A413" s="22">
        <f t="shared" si="8"/>
        <v>409</v>
      </c>
      <c r="B413" s="22" t="s">
        <v>33</v>
      </c>
      <c r="C413" s="22" t="s">
        <v>159</v>
      </c>
      <c r="D413" s="22" t="s">
        <v>210</v>
      </c>
      <c r="E413" s="22"/>
      <c r="F413" s="22" t="s">
        <v>211</v>
      </c>
      <c r="G413" s="22" t="s">
        <v>2107</v>
      </c>
      <c r="H413" s="22">
        <v>113.8</v>
      </c>
      <c r="I413" s="22" t="s">
        <v>44</v>
      </c>
      <c r="J413" s="22" t="s">
        <v>23</v>
      </c>
      <c r="K413" s="22" t="s">
        <v>93</v>
      </c>
      <c r="L413" s="22" t="s">
        <v>276</v>
      </c>
      <c r="M413" s="22"/>
      <c r="N413" s="22"/>
      <c r="O413" s="24">
        <f t="shared" si="7"/>
        <v>104.40366972477064</v>
      </c>
      <c r="P413" s="22"/>
      <c r="Q413" s="22"/>
      <c r="R413" s="22">
        <v>8800</v>
      </c>
      <c r="S413" s="65" t="s">
        <v>1960</v>
      </c>
      <c r="T413" s="82" t="s">
        <v>2108</v>
      </c>
    </row>
    <row r="414" spans="1:20" s="23" customFormat="1" hidden="1">
      <c r="A414" s="22">
        <f t="shared" si="8"/>
        <v>410</v>
      </c>
      <c r="B414" s="22" t="s">
        <v>33</v>
      </c>
      <c r="C414" s="22" t="s">
        <v>159</v>
      </c>
      <c r="D414" s="22" t="s">
        <v>226</v>
      </c>
      <c r="E414" s="22"/>
      <c r="F414" s="22" t="s">
        <v>227</v>
      </c>
      <c r="G414" s="22" t="s">
        <v>2109</v>
      </c>
      <c r="H414" s="22">
        <v>5014</v>
      </c>
      <c r="I414" s="22" t="s">
        <v>44</v>
      </c>
      <c r="J414" s="22" t="s">
        <v>23</v>
      </c>
      <c r="K414" s="22" t="s">
        <v>93</v>
      </c>
      <c r="L414" s="22" t="s">
        <v>276</v>
      </c>
      <c r="M414" s="22"/>
      <c r="N414" s="22"/>
      <c r="O414" s="24">
        <f t="shared" si="7"/>
        <v>4600</v>
      </c>
      <c r="P414" s="22"/>
      <c r="Q414" s="22"/>
      <c r="R414" s="22">
        <v>8800</v>
      </c>
      <c r="S414" s="65" t="s">
        <v>1960</v>
      </c>
      <c r="T414" s="82" t="s">
        <v>2110</v>
      </c>
    </row>
    <row r="415" spans="1:20" s="23" customFormat="1" hidden="1">
      <c r="A415" s="22">
        <f t="shared" si="8"/>
        <v>411</v>
      </c>
      <c r="B415" s="22" t="s">
        <v>33</v>
      </c>
      <c r="C415" s="22" t="s">
        <v>159</v>
      </c>
      <c r="D415" s="22" t="s">
        <v>235</v>
      </c>
      <c r="E415" s="22"/>
      <c r="F415" s="22" t="s">
        <v>246</v>
      </c>
      <c r="G415" s="22" t="s">
        <v>2111</v>
      </c>
      <c r="H415" s="22">
        <v>25610.639999999999</v>
      </c>
      <c r="I415" s="22" t="s">
        <v>44</v>
      </c>
      <c r="J415" s="22" t="s">
        <v>23</v>
      </c>
      <c r="K415" s="22" t="s">
        <v>93</v>
      </c>
      <c r="L415" s="22" t="s">
        <v>276</v>
      </c>
      <c r="M415" s="22"/>
      <c r="N415" s="22"/>
      <c r="O415" s="24">
        <f t="shared" si="7"/>
        <v>23495.999999999996</v>
      </c>
      <c r="P415" s="22"/>
      <c r="Q415" s="22"/>
      <c r="R415" s="22">
        <v>8800</v>
      </c>
      <c r="S415" s="65" t="s">
        <v>1960</v>
      </c>
      <c r="T415" s="82" t="s">
        <v>2112</v>
      </c>
    </row>
    <row r="416" spans="1:20" s="23" customFormat="1" hidden="1">
      <c r="A416" s="22">
        <f t="shared" si="8"/>
        <v>412</v>
      </c>
      <c r="B416" s="22" t="s">
        <v>33</v>
      </c>
      <c r="C416" s="22" t="s">
        <v>159</v>
      </c>
      <c r="D416" s="22" t="s">
        <v>264</v>
      </c>
      <c r="E416" s="22"/>
      <c r="F416" s="22" t="s">
        <v>830</v>
      </c>
      <c r="G416" s="22" t="s">
        <v>2113</v>
      </c>
      <c r="H416" s="22">
        <v>564.05999999999995</v>
      </c>
      <c r="I416" s="22" t="s">
        <v>44</v>
      </c>
      <c r="J416" s="22" t="s">
        <v>23</v>
      </c>
      <c r="K416" s="22" t="s">
        <v>450</v>
      </c>
      <c r="L416" s="22" t="s">
        <v>276</v>
      </c>
      <c r="M416" s="22"/>
      <c r="N416" s="22"/>
      <c r="O416" s="24">
        <f t="shared" si="7"/>
        <v>517.48623853210995</v>
      </c>
      <c r="P416" s="22"/>
      <c r="Q416" s="22"/>
      <c r="R416" s="22">
        <v>2334</v>
      </c>
      <c r="S416" s="65" t="s">
        <v>1960</v>
      </c>
      <c r="T416" s="82" t="s">
        <v>2114</v>
      </c>
    </row>
    <row r="417" spans="1:20" s="23" customFormat="1" hidden="1">
      <c r="A417" s="22">
        <f t="shared" si="8"/>
        <v>413</v>
      </c>
      <c r="B417" s="22" t="s">
        <v>33</v>
      </c>
      <c r="C417" s="22" t="s">
        <v>159</v>
      </c>
      <c r="D417" s="22" t="s">
        <v>931</v>
      </c>
      <c r="E417" s="22"/>
      <c r="F417" s="22" t="s">
        <v>205</v>
      </c>
      <c r="G417" s="22" t="s">
        <v>2119</v>
      </c>
      <c r="H417" s="22">
        <v>1122.7</v>
      </c>
      <c r="I417" s="22" t="s">
        <v>44</v>
      </c>
      <c r="J417" s="22" t="s">
        <v>23</v>
      </c>
      <c r="K417" s="22" t="s">
        <v>93</v>
      </c>
      <c r="L417" s="22" t="s">
        <v>276</v>
      </c>
      <c r="M417" s="22"/>
      <c r="N417" s="22"/>
      <c r="O417" s="24">
        <f t="shared" si="7"/>
        <v>1030</v>
      </c>
      <c r="P417" s="22"/>
      <c r="Q417" s="22"/>
      <c r="R417" s="22">
        <v>8800</v>
      </c>
      <c r="S417" s="65" t="s">
        <v>1960</v>
      </c>
      <c r="T417" s="82" t="s">
        <v>2120</v>
      </c>
    </row>
    <row r="418" spans="1:20" s="23" customFormat="1" hidden="1">
      <c r="A418" s="22">
        <f t="shared" si="8"/>
        <v>414</v>
      </c>
      <c r="B418" s="22" t="s">
        <v>33</v>
      </c>
      <c r="C418" s="22" t="s">
        <v>159</v>
      </c>
      <c r="D418" s="22" t="s">
        <v>201</v>
      </c>
      <c r="E418" s="22"/>
      <c r="F418" s="22" t="s">
        <v>202</v>
      </c>
      <c r="G418" s="22" t="s">
        <v>2123</v>
      </c>
      <c r="H418" s="22">
        <v>5559</v>
      </c>
      <c r="I418" s="22" t="s">
        <v>44</v>
      </c>
      <c r="J418" s="22" t="s">
        <v>23</v>
      </c>
      <c r="K418" s="22" t="s">
        <v>93</v>
      </c>
      <c r="L418" s="22" t="s">
        <v>276</v>
      </c>
      <c r="M418" s="22"/>
      <c r="N418" s="22"/>
      <c r="O418" s="24">
        <f t="shared" si="7"/>
        <v>5100</v>
      </c>
      <c r="P418" s="22"/>
      <c r="Q418" s="22"/>
      <c r="R418" s="22">
        <v>8800</v>
      </c>
      <c r="S418" s="65" t="s">
        <v>1960</v>
      </c>
      <c r="T418" s="82" t="s">
        <v>2124</v>
      </c>
    </row>
    <row r="419" spans="1:20" s="23" customFormat="1" hidden="1">
      <c r="A419" s="22">
        <f t="shared" si="8"/>
        <v>415</v>
      </c>
      <c r="B419" s="22" t="s">
        <v>33</v>
      </c>
      <c r="C419" s="22" t="s">
        <v>159</v>
      </c>
      <c r="D419" s="22" t="s">
        <v>86</v>
      </c>
      <c r="E419" s="22"/>
      <c r="F419" s="22" t="s">
        <v>283</v>
      </c>
      <c r="G419" s="22" t="s">
        <v>2159</v>
      </c>
      <c r="H419" s="22">
        <v>1750.54</v>
      </c>
      <c r="I419" s="22" t="s">
        <v>44</v>
      </c>
      <c r="J419" s="22" t="s">
        <v>23</v>
      </c>
      <c r="K419" s="22" t="s">
        <v>93</v>
      </c>
      <c r="L419" s="22" t="s">
        <v>276</v>
      </c>
      <c r="M419" s="22"/>
      <c r="N419" s="22"/>
      <c r="O419" s="24">
        <f t="shared" si="7"/>
        <v>1605.9999999999998</v>
      </c>
      <c r="P419" s="22"/>
      <c r="Q419" s="22"/>
      <c r="R419" s="22">
        <v>8800</v>
      </c>
      <c r="S419" s="65" t="s">
        <v>1960</v>
      </c>
      <c r="T419" s="82" t="s">
        <v>2160</v>
      </c>
    </row>
    <row r="420" spans="1:20" s="23" customFormat="1" ht="60" hidden="1">
      <c r="A420" s="22">
        <f t="shared" si="8"/>
        <v>416</v>
      </c>
      <c r="B420" s="22" t="s">
        <v>33</v>
      </c>
      <c r="C420" s="22" t="s">
        <v>159</v>
      </c>
      <c r="D420" s="22" t="s">
        <v>86</v>
      </c>
      <c r="E420" s="22"/>
      <c r="F420" s="22" t="s">
        <v>827</v>
      </c>
      <c r="G420" s="22" t="s">
        <v>2167</v>
      </c>
      <c r="H420" s="22">
        <v>206679.81</v>
      </c>
      <c r="I420" s="22" t="s">
        <v>44</v>
      </c>
      <c r="J420" s="22" t="s">
        <v>23</v>
      </c>
      <c r="K420" s="22" t="s">
        <v>93</v>
      </c>
      <c r="L420" s="22" t="s">
        <v>276</v>
      </c>
      <c r="M420" s="22"/>
      <c r="N420" s="22"/>
      <c r="O420" s="24">
        <f t="shared" si="7"/>
        <v>189614.50458715594</v>
      </c>
      <c r="P420" s="22"/>
      <c r="Q420" s="22"/>
      <c r="R420" s="22">
        <v>2334</v>
      </c>
      <c r="S420" s="65" t="s">
        <v>1960</v>
      </c>
      <c r="T420" s="82" t="s">
        <v>2168</v>
      </c>
    </row>
    <row r="421" spans="1:20" s="23" customFormat="1" hidden="1">
      <c r="A421" s="22">
        <f t="shared" si="8"/>
        <v>417</v>
      </c>
      <c r="B421" s="22" t="s">
        <v>33</v>
      </c>
      <c r="C421" s="22" t="s">
        <v>159</v>
      </c>
      <c r="D421" s="22" t="s">
        <v>101</v>
      </c>
      <c r="E421" s="22"/>
      <c r="F421" s="22" t="s">
        <v>233</v>
      </c>
      <c r="G421" s="22" t="s">
        <v>2169</v>
      </c>
      <c r="H421" s="22">
        <v>2631.23</v>
      </c>
      <c r="I421" s="22" t="s">
        <v>44</v>
      </c>
      <c r="J421" s="22" t="s">
        <v>23</v>
      </c>
      <c r="K421" s="22" t="s">
        <v>93</v>
      </c>
      <c r="L421" s="22" t="s">
        <v>276</v>
      </c>
      <c r="M421" s="22"/>
      <c r="N421" s="22"/>
      <c r="O421" s="24">
        <f t="shared" si="7"/>
        <v>2413.9724770642201</v>
      </c>
      <c r="P421" s="22"/>
      <c r="Q421" s="22"/>
      <c r="R421" s="22">
        <v>8800</v>
      </c>
      <c r="S421" s="65" t="s">
        <v>1960</v>
      </c>
      <c r="T421" s="82" t="s">
        <v>2170</v>
      </c>
    </row>
    <row r="422" spans="1:20" s="23" customFormat="1" hidden="1">
      <c r="A422" s="22">
        <f t="shared" si="8"/>
        <v>418</v>
      </c>
      <c r="B422" s="22" t="s">
        <v>33</v>
      </c>
      <c r="C422" s="22" t="s">
        <v>159</v>
      </c>
      <c r="D422" s="22" t="s">
        <v>86</v>
      </c>
      <c r="E422" s="22"/>
      <c r="F422" s="22" t="s">
        <v>283</v>
      </c>
      <c r="G422" s="22" t="s">
        <v>2177</v>
      </c>
      <c r="H422" s="22">
        <v>49.05</v>
      </c>
      <c r="I422" s="22" t="s">
        <v>44</v>
      </c>
      <c r="J422" s="22" t="s">
        <v>23</v>
      </c>
      <c r="K422" s="22" t="s">
        <v>93</v>
      </c>
      <c r="L422" s="22" t="s">
        <v>276</v>
      </c>
      <c r="M422" s="22"/>
      <c r="N422" s="22"/>
      <c r="O422" s="24">
        <f t="shared" si="7"/>
        <v>44.999999999999993</v>
      </c>
      <c r="P422" s="22"/>
      <c r="Q422" s="22"/>
      <c r="R422" s="22">
        <v>8800</v>
      </c>
      <c r="S422" s="65" t="s">
        <v>1960</v>
      </c>
      <c r="T422" s="82" t="s">
        <v>2178</v>
      </c>
    </row>
    <row r="423" spans="1:20" s="25" customFormat="1" hidden="1">
      <c r="A423" s="20">
        <f t="shared" si="8"/>
        <v>419</v>
      </c>
      <c r="B423" s="22" t="s">
        <v>33</v>
      </c>
      <c r="C423" s="20" t="s">
        <v>159</v>
      </c>
      <c r="D423" s="20" t="s">
        <v>226</v>
      </c>
      <c r="E423" s="20"/>
      <c r="F423" s="20" t="s">
        <v>297</v>
      </c>
      <c r="G423" s="20" t="s">
        <v>2185</v>
      </c>
      <c r="H423" s="20">
        <v>9776</v>
      </c>
      <c r="I423" s="20" t="s">
        <v>44</v>
      </c>
      <c r="J423" s="20" t="s">
        <v>23</v>
      </c>
      <c r="K423" s="20" t="s">
        <v>93</v>
      </c>
      <c r="L423" s="20" t="s">
        <v>276</v>
      </c>
      <c r="M423" s="20"/>
      <c r="N423" s="20"/>
      <c r="O423" s="21">
        <f t="shared" si="7"/>
        <v>8968.8073394495405</v>
      </c>
      <c r="P423" s="20"/>
      <c r="Q423" s="20" t="s">
        <v>701</v>
      </c>
      <c r="R423" s="20"/>
      <c r="S423" s="66" t="s">
        <v>1960</v>
      </c>
      <c r="T423" s="94" t="s">
        <v>288</v>
      </c>
    </row>
    <row r="424" spans="1:20" s="25" customFormat="1" hidden="1">
      <c r="A424" s="20">
        <f t="shared" si="8"/>
        <v>420</v>
      </c>
      <c r="B424" s="22" t="s">
        <v>33</v>
      </c>
      <c r="C424" s="20" t="s">
        <v>159</v>
      </c>
      <c r="D424" s="20" t="s">
        <v>86</v>
      </c>
      <c r="E424" s="20"/>
      <c r="F424" s="20" t="s">
        <v>293</v>
      </c>
      <c r="G424" s="20" t="s">
        <v>2187</v>
      </c>
      <c r="H424" s="20">
        <v>4020</v>
      </c>
      <c r="I424" s="20" t="s">
        <v>44</v>
      </c>
      <c r="J424" s="20" t="s">
        <v>23</v>
      </c>
      <c r="K424" s="20" t="s">
        <v>93</v>
      </c>
      <c r="L424" s="20" t="s">
        <v>276</v>
      </c>
      <c r="M424" s="20"/>
      <c r="N424" s="20"/>
      <c r="O424" s="21">
        <f t="shared" si="7"/>
        <v>3688.0733944954127</v>
      </c>
      <c r="P424" s="20"/>
      <c r="Q424" s="20" t="s">
        <v>39</v>
      </c>
      <c r="R424" s="20"/>
      <c r="S424" s="66" t="s">
        <v>1960</v>
      </c>
      <c r="T424" s="94" t="s">
        <v>288</v>
      </c>
    </row>
    <row r="425" spans="1:20" s="25" customFormat="1" hidden="1">
      <c r="A425" s="20">
        <f t="shared" si="8"/>
        <v>421</v>
      </c>
      <c r="B425" s="22" t="s">
        <v>33</v>
      </c>
      <c r="C425" s="20" t="s">
        <v>159</v>
      </c>
      <c r="D425" s="20" t="s">
        <v>94</v>
      </c>
      <c r="E425" s="20"/>
      <c r="F425" s="20" t="s">
        <v>625</v>
      </c>
      <c r="G425" s="20" t="s">
        <v>2188</v>
      </c>
      <c r="H425" s="20">
        <v>2394</v>
      </c>
      <c r="I425" s="20" t="s">
        <v>44</v>
      </c>
      <c r="J425" s="20" t="s">
        <v>23</v>
      </c>
      <c r="K425" s="20" t="s">
        <v>93</v>
      </c>
      <c r="L425" s="20" t="s">
        <v>276</v>
      </c>
      <c r="M425" s="20"/>
      <c r="N425" s="20" t="s">
        <v>701</v>
      </c>
      <c r="O425" s="21">
        <f t="shared" si="7"/>
        <v>2196.3302752293575</v>
      </c>
      <c r="P425" s="20"/>
      <c r="Q425" s="20"/>
      <c r="R425" s="20"/>
      <c r="S425" s="66" t="s">
        <v>1960</v>
      </c>
      <c r="T425" s="94" t="s">
        <v>288</v>
      </c>
    </row>
    <row r="426" spans="1:20" s="25" customFormat="1" hidden="1">
      <c r="A426" s="20">
        <f t="shared" si="8"/>
        <v>422</v>
      </c>
      <c r="B426" s="22" t="s">
        <v>33</v>
      </c>
      <c r="C426" s="20" t="s">
        <v>159</v>
      </c>
      <c r="D426" s="20" t="s">
        <v>94</v>
      </c>
      <c r="E426" s="20"/>
      <c r="F426" s="20" t="s">
        <v>436</v>
      </c>
      <c r="G426" s="20" t="s">
        <v>2189</v>
      </c>
      <c r="H426" s="20">
        <v>16390</v>
      </c>
      <c r="I426" s="20" t="s">
        <v>44</v>
      </c>
      <c r="J426" s="20" t="s">
        <v>23</v>
      </c>
      <c r="K426" s="20" t="s">
        <v>93</v>
      </c>
      <c r="L426" s="20" t="s">
        <v>276</v>
      </c>
      <c r="M426" s="20"/>
      <c r="N426" s="20" t="s">
        <v>701</v>
      </c>
      <c r="O426" s="21">
        <f t="shared" si="7"/>
        <v>15036.697247706421</v>
      </c>
      <c r="P426" s="20"/>
      <c r="Q426" s="20" t="s">
        <v>431</v>
      </c>
      <c r="R426" s="20"/>
      <c r="S426" s="66" t="s">
        <v>1960</v>
      </c>
      <c r="T426" s="94" t="s">
        <v>288</v>
      </c>
    </row>
    <row r="427" spans="1:20" s="25" customFormat="1" hidden="1">
      <c r="A427" s="20">
        <f t="shared" si="8"/>
        <v>423</v>
      </c>
      <c r="B427" s="22" t="s">
        <v>33</v>
      </c>
      <c r="C427" s="20" t="s">
        <v>159</v>
      </c>
      <c r="D427" s="20" t="s">
        <v>101</v>
      </c>
      <c r="E427" s="20"/>
      <c r="F427" s="20" t="s">
        <v>620</v>
      </c>
      <c r="G427" s="20" t="s">
        <v>2191</v>
      </c>
      <c r="H427" s="20">
        <v>2772</v>
      </c>
      <c r="I427" s="20" t="s">
        <v>44</v>
      </c>
      <c r="J427" s="20" t="s">
        <v>23</v>
      </c>
      <c r="K427" s="20" t="s">
        <v>93</v>
      </c>
      <c r="L427" s="20" t="s">
        <v>276</v>
      </c>
      <c r="M427" s="20"/>
      <c r="N427" s="20"/>
      <c r="O427" s="21">
        <f t="shared" si="7"/>
        <v>2543.1192660550455</v>
      </c>
      <c r="P427" s="20"/>
      <c r="Q427" s="20" t="s">
        <v>39</v>
      </c>
      <c r="R427" s="20"/>
      <c r="S427" s="66" t="s">
        <v>1960</v>
      </c>
      <c r="T427" s="94" t="s">
        <v>288</v>
      </c>
    </row>
    <row r="428" spans="1:20" s="25" customFormat="1" hidden="1">
      <c r="A428" s="20">
        <f t="shared" si="8"/>
        <v>424</v>
      </c>
      <c r="B428" s="22" t="s">
        <v>33</v>
      </c>
      <c r="C428" s="20" t="s">
        <v>159</v>
      </c>
      <c r="D428" s="20" t="s">
        <v>264</v>
      </c>
      <c r="E428" s="20"/>
      <c r="F428" s="20" t="s">
        <v>308</v>
      </c>
      <c r="G428" s="20" t="s">
        <v>2192</v>
      </c>
      <c r="H428" s="20">
        <v>24510</v>
      </c>
      <c r="I428" s="20" t="s">
        <v>44</v>
      </c>
      <c r="J428" s="20" t="s">
        <v>23</v>
      </c>
      <c r="K428" s="20" t="s">
        <v>93</v>
      </c>
      <c r="L428" s="20" t="s">
        <v>276</v>
      </c>
      <c r="M428" s="20"/>
      <c r="N428" s="20"/>
      <c r="O428" s="21">
        <f t="shared" si="7"/>
        <v>22486.238532110092</v>
      </c>
      <c r="P428" s="20"/>
      <c r="Q428" s="20" t="s">
        <v>39</v>
      </c>
      <c r="R428" s="20"/>
      <c r="S428" s="66" t="s">
        <v>1960</v>
      </c>
      <c r="T428" s="94" t="s">
        <v>288</v>
      </c>
    </row>
    <row r="429" spans="1:20" s="25" customFormat="1" hidden="1">
      <c r="A429" s="20">
        <f t="shared" si="8"/>
        <v>425</v>
      </c>
      <c r="B429" s="22" t="s">
        <v>33</v>
      </c>
      <c r="C429" s="20" t="s">
        <v>159</v>
      </c>
      <c r="D429" s="20" t="s">
        <v>96</v>
      </c>
      <c r="E429" s="20"/>
      <c r="F429" s="20" t="s">
        <v>310</v>
      </c>
      <c r="G429" s="20" t="s">
        <v>2195</v>
      </c>
      <c r="H429" s="20">
        <v>493.8</v>
      </c>
      <c r="I429" s="20" t="s">
        <v>44</v>
      </c>
      <c r="J429" s="20" t="s">
        <v>23</v>
      </c>
      <c r="K429" s="20" t="s">
        <v>93</v>
      </c>
      <c r="L429" s="20" t="s">
        <v>276</v>
      </c>
      <c r="M429" s="20"/>
      <c r="N429" s="20"/>
      <c r="O429" s="21">
        <f t="shared" ref="O429:O492" si="9">H429/1.09</f>
        <v>453.02752293577981</v>
      </c>
      <c r="P429" s="20"/>
      <c r="Q429" s="20" t="s">
        <v>39</v>
      </c>
      <c r="R429" s="20"/>
      <c r="S429" s="66" t="s">
        <v>1960</v>
      </c>
      <c r="T429" s="94" t="s">
        <v>288</v>
      </c>
    </row>
    <row r="430" spans="1:20" s="25" customFormat="1" hidden="1">
      <c r="A430" s="20">
        <f t="shared" si="8"/>
        <v>426</v>
      </c>
      <c r="B430" s="22" t="s">
        <v>33</v>
      </c>
      <c r="C430" s="20" t="s">
        <v>159</v>
      </c>
      <c r="D430" s="20" t="s">
        <v>96</v>
      </c>
      <c r="E430" s="20"/>
      <c r="F430" s="20" t="s">
        <v>299</v>
      </c>
      <c r="G430" s="20" t="s">
        <v>2196</v>
      </c>
      <c r="H430" s="20">
        <v>11340</v>
      </c>
      <c r="I430" s="20" t="s">
        <v>44</v>
      </c>
      <c r="J430" s="20" t="s">
        <v>23</v>
      </c>
      <c r="K430" s="20" t="s">
        <v>93</v>
      </c>
      <c r="L430" s="20" t="s">
        <v>276</v>
      </c>
      <c r="M430" s="20"/>
      <c r="N430" s="20"/>
      <c r="O430" s="21">
        <f t="shared" si="9"/>
        <v>10403.669724770642</v>
      </c>
      <c r="P430" s="20"/>
      <c r="Q430" s="20" t="s">
        <v>2651</v>
      </c>
      <c r="R430" s="20"/>
      <c r="S430" s="66" t="s">
        <v>1960</v>
      </c>
      <c r="T430" s="94" t="s">
        <v>288</v>
      </c>
    </row>
    <row r="431" spans="1:20" s="25" customFormat="1" hidden="1">
      <c r="A431" s="20">
        <f t="shared" si="8"/>
        <v>427</v>
      </c>
      <c r="B431" s="22" t="s">
        <v>33</v>
      </c>
      <c r="C431" s="20" t="s">
        <v>159</v>
      </c>
      <c r="D431" s="20" t="s">
        <v>96</v>
      </c>
      <c r="E431" s="20"/>
      <c r="F431" s="20" t="s">
        <v>295</v>
      </c>
      <c r="G431" s="20" t="s">
        <v>2197</v>
      </c>
      <c r="H431" s="20">
        <v>28770</v>
      </c>
      <c r="I431" s="20" t="s">
        <v>44</v>
      </c>
      <c r="J431" s="20" t="s">
        <v>23</v>
      </c>
      <c r="K431" s="20" t="s">
        <v>93</v>
      </c>
      <c r="L431" s="20" t="s">
        <v>276</v>
      </c>
      <c r="M431" s="20"/>
      <c r="N431" s="20"/>
      <c r="O431" s="21">
        <f t="shared" si="9"/>
        <v>26394.495412844033</v>
      </c>
      <c r="P431" s="20"/>
      <c r="Q431" s="20" t="s">
        <v>2651</v>
      </c>
      <c r="R431" s="20"/>
      <c r="S431" s="66" t="s">
        <v>1960</v>
      </c>
      <c r="T431" s="94" t="s">
        <v>288</v>
      </c>
    </row>
    <row r="432" spans="1:20" s="25" customFormat="1" hidden="1">
      <c r="A432" s="20">
        <f t="shared" si="8"/>
        <v>428</v>
      </c>
      <c r="B432" s="22" t="s">
        <v>33</v>
      </c>
      <c r="C432" s="20" t="s">
        <v>159</v>
      </c>
      <c r="D432" s="20" t="s">
        <v>96</v>
      </c>
      <c r="E432" s="20"/>
      <c r="F432" s="20" t="s">
        <v>304</v>
      </c>
      <c r="G432" s="20" t="s">
        <v>2198</v>
      </c>
      <c r="H432" s="20">
        <v>3900</v>
      </c>
      <c r="I432" s="20" t="s">
        <v>44</v>
      </c>
      <c r="J432" s="20" t="s">
        <v>23</v>
      </c>
      <c r="K432" s="20" t="s">
        <v>93</v>
      </c>
      <c r="L432" s="20" t="s">
        <v>276</v>
      </c>
      <c r="M432" s="20"/>
      <c r="N432" s="20"/>
      <c r="O432" s="21">
        <f t="shared" si="9"/>
        <v>3577.9816513761466</v>
      </c>
      <c r="P432" s="20"/>
      <c r="Q432" s="20" t="s">
        <v>2651</v>
      </c>
      <c r="R432" s="20"/>
      <c r="S432" s="66" t="s">
        <v>1960</v>
      </c>
      <c r="T432" s="94" t="s">
        <v>288</v>
      </c>
    </row>
    <row r="433" spans="1:20" s="25" customFormat="1" hidden="1">
      <c r="A433" s="20">
        <f t="shared" si="8"/>
        <v>429</v>
      </c>
      <c r="B433" s="22" t="s">
        <v>33</v>
      </c>
      <c r="C433" s="20" t="s">
        <v>159</v>
      </c>
      <c r="D433" s="20" t="s">
        <v>96</v>
      </c>
      <c r="E433" s="20"/>
      <c r="F433" s="20" t="s">
        <v>306</v>
      </c>
      <c r="G433" s="20" t="s">
        <v>2199</v>
      </c>
      <c r="H433" s="20">
        <v>139</v>
      </c>
      <c r="I433" s="20" t="s">
        <v>44</v>
      </c>
      <c r="J433" s="20" t="s">
        <v>23</v>
      </c>
      <c r="K433" s="20" t="s">
        <v>93</v>
      </c>
      <c r="L433" s="20" t="s">
        <v>276</v>
      </c>
      <c r="M433" s="20"/>
      <c r="N433" s="20"/>
      <c r="O433" s="21">
        <f t="shared" si="9"/>
        <v>127.52293577981651</v>
      </c>
      <c r="P433" s="20"/>
      <c r="Q433" s="20" t="s">
        <v>2651</v>
      </c>
      <c r="R433" s="20"/>
      <c r="S433" s="66" t="s">
        <v>1960</v>
      </c>
      <c r="T433" s="94" t="s">
        <v>288</v>
      </c>
    </row>
    <row r="434" spans="1:20" s="25" customFormat="1" hidden="1">
      <c r="A434" s="20">
        <f t="shared" si="8"/>
        <v>430</v>
      </c>
      <c r="B434" s="22" t="s">
        <v>33</v>
      </c>
      <c r="C434" s="20" t="s">
        <v>159</v>
      </c>
      <c r="D434" s="20" t="s">
        <v>96</v>
      </c>
      <c r="E434" s="20"/>
      <c r="F434" s="20" t="s">
        <v>631</v>
      </c>
      <c r="G434" s="20" t="s">
        <v>2200</v>
      </c>
      <c r="H434" s="20">
        <v>457.5</v>
      </c>
      <c r="I434" s="20" t="s">
        <v>44</v>
      </c>
      <c r="J434" s="20" t="s">
        <v>23</v>
      </c>
      <c r="K434" s="20" t="s">
        <v>93</v>
      </c>
      <c r="L434" s="20" t="s">
        <v>276</v>
      </c>
      <c r="M434" s="20"/>
      <c r="N434" s="20"/>
      <c r="O434" s="21">
        <f t="shared" si="9"/>
        <v>419.7247706422018</v>
      </c>
      <c r="P434" s="20"/>
      <c r="Q434" s="20" t="s">
        <v>39</v>
      </c>
      <c r="R434" s="20"/>
      <c r="S434" s="66" t="s">
        <v>1960</v>
      </c>
      <c r="T434" s="94" t="s">
        <v>288</v>
      </c>
    </row>
    <row r="435" spans="1:20" s="23" customFormat="1" hidden="1">
      <c r="A435" s="22">
        <f t="shared" si="8"/>
        <v>431</v>
      </c>
      <c r="B435" s="22" t="s">
        <v>33</v>
      </c>
      <c r="C435" s="22" t="s">
        <v>159</v>
      </c>
      <c r="D435" s="22" t="s">
        <v>2201</v>
      </c>
      <c r="E435" s="22"/>
      <c r="F435" s="22" t="s">
        <v>833</v>
      </c>
      <c r="G435" s="22" t="s">
        <v>2202</v>
      </c>
      <c r="H435" s="22">
        <v>20000.96</v>
      </c>
      <c r="I435" s="22" t="s">
        <v>44</v>
      </c>
      <c r="J435" s="22" t="s">
        <v>23</v>
      </c>
      <c r="K435" s="22" t="s">
        <v>450</v>
      </c>
      <c r="L435" s="22" t="s">
        <v>276</v>
      </c>
      <c r="M435" s="22"/>
      <c r="N435" s="22"/>
      <c r="O435" s="24">
        <f t="shared" si="9"/>
        <v>18349.50458715596</v>
      </c>
      <c r="P435" s="22"/>
      <c r="Q435" s="22"/>
      <c r="R435" s="22">
        <v>2334</v>
      </c>
      <c r="S435" s="65" t="s">
        <v>1960</v>
      </c>
      <c r="T435" s="82" t="s">
        <v>2203</v>
      </c>
    </row>
    <row r="436" spans="1:20" s="23" customFormat="1" hidden="1">
      <c r="A436" s="22">
        <f t="shared" si="8"/>
        <v>432</v>
      </c>
      <c r="B436" s="22" t="s">
        <v>33</v>
      </c>
      <c r="C436" s="22" t="s">
        <v>159</v>
      </c>
      <c r="D436" s="22" t="s">
        <v>96</v>
      </c>
      <c r="E436" s="22"/>
      <c r="F436" s="22" t="s">
        <v>819</v>
      </c>
      <c r="G436" s="22" t="s">
        <v>2228</v>
      </c>
      <c r="H436" s="22">
        <v>54.06</v>
      </c>
      <c r="I436" s="22" t="s">
        <v>44</v>
      </c>
      <c r="J436" s="22" t="s">
        <v>23</v>
      </c>
      <c r="K436" s="22" t="s">
        <v>450</v>
      </c>
      <c r="L436" s="22" t="s">
        <v>276</v>
      </c>
      <c r="M436" s="22"/>
      <c r="N436" s="22"/>
      <c r="O436" s="24">
        <f t="shared" si="9"/>
        <v>49.596330275229356</v>
      </c>
      <c r="P436" s="22"/>
      <c r="Q436" s="22"/>
      <c r="R436" s="22">
        <v>2334</v>
      </c>
      <c r="S436" s="65" t="s">
        <v>1960</v>
      </c>
      <c r="T436" s="82" t="s">
        <v>2229</v>
      </c>
    </row>
    <row r="437" spans="1:20" s="23" customFormat="1" hidden="1">
      <c r="A437" s="22">
        <f t="shared" si="8"/>
        <v>433</v>
      </c>
      <c r="B437" s="22" t="s">
        <v>33</v>
      </c>
      <c r="C437" s="22" t="s">
        <v>159</v>
      </c>
      <c r="D437" s="22" t="s">
        <v>1732</v>
      </c>
      <c r="E437" s="22"/>
      <c r="F437" s="22" t="s">
        <v>830</v>
      </c>
      <c r="G437" s="22" t="s">
        <v>2230</v>
      </c>
      <c r="H437" s="22">
        <v>54.06</v>
      </c>
      <c r="I437" s="22" t="s">
        <v>44</v>
      </c>
      <c r="J437" s="22" t="s">
        <v>23</v>
      </c>
      <c r="K437" s="22" t="s">
        <v>450</v>
      </c>
      <c r="L437" s="22" t="s">
        <v>276</v>
      </c>
      <c r="M437" s="22"/>
      <c r="N437" s="22"/>
      <c r="O437" s="24">
        <f t="shared" si="9"/>
        <v>49.596330275229356</v>
      </c>
      <c r="P437" s="22"/>
      <c r="Q437" s="22"/>
      <c r="R437" s="22">
        <v>2334</v>
      </c>
      <c r="S437" s="65" t="s">
        <v>1960</v>
      </c>
      <c r="T437" s="82" t="s">
        <v>2229</v>
      </c>
    </row>
    <row r="438" spans="1:20" s="23" customFormat="1" hidden="1">
      <c r="A438" s="22">
        <f t="shared" si="8"/>
        <v>434</v>
      </c>
      <c r="B438" s="22" t="s">
        <v>33</v>
      </c>
      <c r="C438" s="22" t="s">
        <v>159</v>
      </c>
      <c r="D438" s="22" t="s">
        <v>94</v>
      </c>
      <c r="E438" s="22"/>
      <c r="F438" s="22" t="s">
        <v>818</v>
      </c>
      <c r="G438" s="22" t="s">
        <v>2235</v>
      </c>
      <c r="H438" s="22">
        <v>9919</v>
      </c>
      <c r="I438" s="22" t="s">
        <v>44</v>
      </c>
      <c r="J438" s="22" t="s">
        <v>23</v>
      </c>
      <c r="K438" s="22" t="s">
        <v>450</v>
      </c>
      <c r="L438" s="22" t="s">
        <v>276</v>
      </c>
      <c r="M438" s="22"/>
      <c r="N438" s="22"/>
      <c r="O438" s="24">
        <f t="shared" si="9"/>
        <v>9100</v>
      </c>
      <c r="P438" s="22"/>
      <c r="Q438" s="22"/>
      <c r="R438" s="22">
        <v>2334</v>
      </c>
      <c r="S438" s="65" t="s">
        <v>1960</v>
      </c>
      <c r="T438" s="82" t="s">
        <v>2236</v>
      </c>
    </row>
    <row r="439" spans="1:20" s="23" customFormat="1" hidden="1">
      <c r="A439" s="22">
        <f t="shared" si="8"/>
        <v>435</v>
      </c>
      <c r="B439" s="22" t="s">
        <v>33</v>
      </c>
      <c r="C439" s="22" t="s">
        <v>159</v>
      </c>
      <c r="D439" s="22" t="s">
        <v>665</v>
      </c>
      <c r="E439" s="22"/>
      <c r="F439" s="22" t="s">
        <v>2237</v>
      </c>
      <c r="G439" s="22" t="s">
        <v>2238</v>
      </c>
      <c r="H439" s="22">
        <v>187.04</v>
      </c>
      <c r="I439" s="22" t="s">
        <v>44</v>
      </c>
      <c r="J439" s="22" t="s">
        <v>23</v>
      </c>
      <c r="K439" s="22" t="s">
        <v>450</v>
      </c>
      <c r="L439" s="22" t="s">
        <v>2212</v>
      </c>
      <c r="M439" s="22"/>
      <c r="N439" s="22"/>
      <c r="O439" s="24">
        <f t="shared" si="9"/>
        <v>171.59633027522935</v>
      </c>
      <c r="P439" s="22"/>
      <c r="Q439" s="22"/>
      <c r="R439" s="22">
        <v>2334</v>
      </c>
      <c r="S439" s="65" t="s">
        <v>1960</v>
      </c>
      <c r="T439" s="82" t="s">
        <v>2239</v>
      </c>
    </row>
    <row r="440" spans="1:20" s="23" customFormat="1" hidden="1">
      <c r="A440" s="22">
        <f t="shared" ref="A440:A503" si="10">A439+1</f>
        <v>436</v>
      </c>
      <c r="B440" s="22"/>
      <c r="C440" s="22" t="s">
        <v>159</v>
      </c>
      <c r="D440" s="22" t="s">
        <v>195</v>
      </c>
      <c r="E440" s="22"/>
      <c r="F440" s="22" t="s">
        <v>196</v>
      </c>
      <c r="G440" s="22" t="s">
        <v>2240</v>
      </c>
      <c r="H440" s="22">
        <v>1028.96</v>
      </c>
      <c r="I440" s="22" t="s">
        <v>44</v>
      </c>
      <c r="J440" s="22" t="s">
        <v>23</v>
      </c>
      <c r="K440" s="22" t="s">
        <v>450</v>
      </c>
      <c r="L440" s="22" t="s">
        <v>276</v>
      </c>
      <c r="M440" s="22"/>
      <c r="N440" s="22"/>
      <c r="O440" s="24">
        <f t="shared" si="9"/>
        <v>944</v>
      </c>
      <c r="P440" s="22"/>
      <c r="Q440" s="22"/>
      <c r="R440" s="22">
        <v>8800</v>
      </c>
      <c r="S440" s="65" t="s">
        <v>1960</v>
      </c>
      <c r="T440" s="82" t="s">
        <v>2241</v>
      </c>
    </row>
    <row r="441" spans="1:20" s="23" customFormat="1" hidden="1">
      <c r="A441" s="22">
        <f t="shared" si="10"/>
        <v>437</v>
      </c>
      <c r="B441" s="22"/>
      <c r="C441" s="22" t="s">
        <v>159</v>
      </c>
      <c r="D441" s="22" t="s">
        <v>94</v>
      </c>
      <c r="E441" s="22"/>
      <c r="F441" s="22" t="s">
        <v>231</v>
      </c>
      <c r="G441" s="22" t="s">
        <v>2244</v>
      </c>
      <c r="H441" s="22">
        <v>2902.45</v>
      </c>
      <c r="I441" s="22" t="s">
        <v>44</v>
      </c>
      <c r="J441" s="22" t="s">
        <v>23</v>
      </c>
      <c r="K441" s="22" t="s">
        <v>93</v>
      </c>
      <c r="L441" s="22" t="s">
        <v>276</v>
      </c>
      <c r="M441" s="22"/>
      <c r="N441" s="22"/>
      <c r="O441" s="24">
        <f t="shared" si="9"/>
        <v>2662.7981651376144</v>
      </c>
      <c r="P441" s="22"/>
      <c r="Q441" s="22"/>
      <c r="R441" s="22">
        <v>8800</v>
      </c>
      <c r="S441" s="65" t="s">
        <v>2207</v>
      </c>
      <c r="T441" s="82" t="s">
        <v>2245</v>
      </c>
    </row>
    <row r="442" spans="1:20" s="23" customFormat="1" hidden="1">
      <c r="A442" s="22">
        <f t="shared" si="10"/>
        <v>438</v>
      </c>
      <c r="B442" s="22"/>
      <c r="C442" s="22" t="s">
        <v>159</v>
      </c>
      <c r="D442" s="22" t="s">
        <v>665</v>
      </c>
      <c r="E442" s="22"/>
      <c r="F442" s="22" t="s">
        <v>816</v>
      </c>
      <c r="G442" s="22" t="s">
        <v>2246</v>
      </c>
      <c r="H442" s="22">
        <v>66.05</v>
      </c>
      <c r="I442" s="22" t="s">
        <v>44</v>
      </c>
      <c r="J442" s="22" t="s">
        <v>23</v>
      </c>
      <c r="K442" s="22" t="s">
        <v>450</v>
      </c>
      <c r="L442" s="22" t="s">
        <v>276</v>
      </c>
      <c r="M442" s="22"/>
      <c r="N442" s="22"/>
      <c r="O442" s="24">
        <f t="shared" si="9"/>
        <v>60.596330275229349</v>
      </c>
      <c r="P442" s="22"/>
      <c r="Q442" s="22"/>
      <c r="R442" s="22">
        <v>2334</v>
      </c>
      <c r="S442" s="65" t="s">
        <v>2207</v>
      </c>
      <c r="T442" s="82" t="s">
        <v>2247</v>
      </c>
    </row>
    <row r="443" spans="1:20" s="23" customFormat="1" hidden="1">
      <c r="A443" s="22">
        <f t="shared" si="10"/>
        <v>439</v>
      </c>
      <c r="B443" s="22"/>
      <c r="C443" s="22" t="s">
        <v>159</v>
      </c>
      <c r="D443" s="22" t="s">
        <v>223</v>
      </c>
      <c r="E443" s="22"/>
      <c r="F443" s="22" t="s">
        <v>825</v>
      </c>
      <c r="G443" s="22" t="s">
        <v>2248</v>
      </c>
      <c r="H443" s="22">
        <v>358.83</v>
      </c>
      <c r="I443" s="22" t="s">
        <v>44</v>
      </c>
      <c r="J443" s="22" t="s">
        <v>23</v>
      </c>
      <c r="K443" s="22" t="s">
        <v>450</v>
      </c>
      <c r="L443" s="22" t="s">
        <v>276</v>
      </c>
      <c r="M443" s="22"/>
      <c r="N443" s="22"/>
      <c r="O443" s="24">
        <f t="shared" si="9"/>
        <v>329.20183486238528</v>
      </c>
      <c r="P443" s="22"/>
      <c r="Q443" s="22"/>
      <c r="R443" s="22">
        <v>2334</v>
      </c>
      <c r="S443" s="65" t="s">
        <v>2207</v>
      </c>
      <c r="T443" s="82" t="s">
        <v>2249</v>
      </c>
    </row>
    <row r="444" spans="1:20" s="23" customFormat="1" hidden="1">
      <c r="A444" s="22">
        <f t="shared" si="10"/>
        <v>440</v>
      </c>
      <c r="B444" s="22"/>
      <c r="C444" s="22" t="s">
        <v>159</v>
      </c>
      <c r="D444" s="22" t="s">
        <v>96</v>
      </c>
      <c r="E444" s="22"/>
      <c r="F444" s="22" t="s">
        <v>213</v>
      </c>
      <c r="G444" s="22" t="s">
        <v>2250</v>
      </c>
      <c r="H444" s="22">
        <v>348.47</v>
      </c>
      <c r="I444" s="22" t="s">
        <v>44</v>
      </c>
      <c r="J444" s="22" t="s">
        <v>23</v>
      </c>
      <c r="K444" s="22" t="s">
        <v>93</v>
      </c>
      <c r="L444" s="22" t="s">
        <v>276</v>
      </c>
      <c r="M444" s="22"/>
      <c r="N444" s="22"/>
      <c r="O444" s="24">
        <f t="shared" si="9"/>
        <v>319.69724770642205</v>
      </c>
      <c r="P444" s="22"/>
      <c r="Q444" s="22"/>
      <c r="R444" s="22">
        <v>8800</v>
      </c>
      <c r="S444" s="65" t="s">
        <v>2207</v>
      </c>
      <c r="T444" s="82" t="s">
        <v>2251</v>
      </c>
    </row>
    <row r="445" spans="1:20" s="23" customFormat="1" hidden="1">
      <c r="A445" s="22">
        <f t="shared" si="10"/>
        <v>441</v>
      </c>
      <c r="B445" s="22"/>
      <c r="C445" s="22" t="s">
        <v>159</v>
      </c>
      <c r="D445" s="22" t="s">
        <v>57</v>
      </c>
      <c r="E445" s="22"/>
      <c r="F445" s="22" t="s">
        <v>216</v>
      </c>
      <c r="G445" s="22" t="s">
        <v>2252</v>
      </c>
      <c r="H445" s="22">
        <v>192.06</v>
      </c>
      <c r="I445" s="22" t="s">
        <v>44</v>
      </c>
      <c r="J445" s="22" t="s">
        <v>23</v>
      </c>
      <c r="K445" s="22" t="s">
        <v>93</v>
      </c>
      <c r="L445" s="22" t="s">
        <v>276</v>
      </c>
      <c r="M445" s="22"/>
      <c r="N445" s="22"/>
      <c r="O445" s="24">
        <f t="shared" si="9"/>
        <v>176.20183486238531</v>
      </c>
      <c r="P445" s="22"/>
      <c r="Q445" s="22"/>
      <c r="R445" s="22">
        <v>8800</v>
      </c>
      <c r="S445" s="65" t="s">
        <v>2207</v>
      </c>
      <c r="T445" s="82" t="s">
        <v>2253</v>
      </c>
    </row>
    <row r="446" spans="1:20" s="23" customFormat="1" hidden="1">
      <c r="A446" s="22">
        <f t="shared" si="10"/>
        <v>442</v>
      </c>
      <c r="B446" s="22"/>
      <c r="C446" s="22" t="s">
        <v>159</v>
      </c>
      <c r="D446" s="22" t="s">
        <v>235</v>
      </c>
      <c r="E446" s="22"/>
      <c r="F446" s="22" t="s">
        <v>246</v>
      </c>
      <c r="G446" s="22" t="s">
        <v>2261</v>
      </c>
      <c r="H446" s="22">
        <v>154.24</v>
      </c>
      <c r="I446" s="22" t="s">
        <v>44</v>
      </c>
      <c r="J446" s="22" t="s">
        <v>23</v>
      </c>
      <c r="K446" s="22" t="s">
        <v>93</v>
      </c>
      <c r="L446" s="22" t="s">
        <v>276</v>
      </c>
      <c r="M446" s="22"/>
      <c r="N446" s="22"/>
      <c r="O446" s="24">
        <f t="shared" si="9"/>
        <v>141.50458715596329</v>
      </c>
      <c r="P446" s="22"/>
      <c r="Q446" s="22"/>
      <c r="R446" s="22">
        <v>8800</v>
      </c>
      <c r="S446" s="65" t="s">
        <v>2207</v>
      </c>
      <c r="T446" s="82" t="s">
        <v>2098</v>
      </c>
    </row>
    <row r="447" spans="1:20" s="23" customFormat="1" hidden="1">
      <c r="A447" s="22">
        <f t="shared" si="10"/>
        <v>443</v>
      </c>
      <c r="B447" s="22"/>
      <c r="C447" s="22" t="s">
        <v>159</v>
      </c>
      <c r="D447" s="22" t="s">
        <v>94</v>
      </c>
      <c r="E447" s="22"/>
      <c r="F447" s="22" t="s">
        <v>818</v>
      </c>
      <c r="G447" s="22" t="s">
        <v>2262</v>
      </c>
      <c r="H447" s="22">
        <v>988.09</v>
      </c>
      <c r="I447" s="22" t="s">
        <v>44</v>
      </c>
      <c r="J447" s="22" t="s">
        <v>23</v>
      </c>
      <c r="K447" s="22" t="s">
        <v>450</v>
      </c>
      <c r="L447" s="22" t="s">
        <v>276</v>
      </c>
      <c r="M447" s="22"/>
      <c r="N447" s="22"/>
      <c r="O447" s="24">
        <f t="shared" si="9"/>
        <v>906.50458715596324</v>
      </c>
      <c r="P447" s="22"/>
      <c r="Q447" s="22"/>
      <c r="R447" s="22">
        <v>2334</v>
      </c>
      <c r="S447" s="65" t="s">
        <v>2207</v>
      </c>
      <c r="T447" s="82" t="s">
        <v>2263</v>
      </c>
    </row>
    <row r="448" spans="1:20" s="23" customFormat="1" hidden="1">
      <c r="A448" s="22">
        <f t="shared" si="10"/>
        <v>444</v>
      </c>
      <c r="B448" s="22"/>
      <c r="C448" s="22" t="s">
        <v>159</v>
      </c>
      <c r="D448" s="22" t="s">
        <v>184</v>
      </c>
      <c r="E448" s="22"/>
      <c r="F448" s="22" t="s">
        <v>2269</v>
      </c>
      <c r="G448" s="22" t="s">
        <v>2270</v>
      </c>
      <c r="H448" s="22">
        <v>2377.94</v>
      </c>
      <c r="I448" s="22" t="s">
        <v>1418</v>
      </c>
      <c r="J448" s="22" t="s">
        <v>23</v>
      </c>
      <c r="K448" s="22" t="s">
        <v>450</v>
      </c>
      <c r="L448" s="22" t="s">
        <v>276</v>
      </c>
      <c r="M448" s="22"/>
      <c r="N448" s="22"/>
      <c r="O448" s="24">
        <f t="shared" si="9"/>
        <v>2181.5963302752293</v>
      </c>
      <c r="P448" s="22"/>
      <c r="Q448" s="22"/>
      <c r="R448" s="22">
        <v>2334</v>
      </c>
      <c r="S448" s="65" t="s">
        <v>2207</v>
      </c>
      <c r="T448" s="82" t="s">
        <v>2271</v>
      </c>
    </row>
    <row r="449" spans="1:20" s="23" customFormat="1" hidden="1">
      <c r="A449" s="22">
        <f t="shared" si="10"/>
        <v>445</v>
      </c>
      <c r="B449" s="22"/>
      <c r="C449" s="22" t="s">
        <v>159</v>
      </c>
      <c r="D449" s="22" t="s">
        <v>823</v>
      </c>
      <c r="E449" s="22"/>
      <c r="F449" s="22" t="s">
        <v>1121</v>
      </c>
      <c r="G449" s="22" t="s">
        <v>2280</v>
      </c>
      <c r="H449" s="22">
        <v>2296.63</v>
      </c>
      <c r="I449" s="22" t="s">
        <v>44</v>
      </c>
      <c r="J449" s="22" t="s">
        <v>23</v>
      </c>
      <c r="K449" s="22" t="s">
        <v>93</v>
      </c>
      <c r="L449" s="22" t="s">
        <v>276</v>
      </c>
      <c r="M449" s="22"/>
      <c r="N449" s="22"/>
      <c r="O449" s="24">
        <f t="shared" si="9"/>
        <v>2107</v>
      </c>
      <c r="P449" s="22"/>
      <c r="Q449" s="22"/>
      <c r="R449" s="22">
        <v>8800</v>
      </c>
      <c r="S449" s="65" t="s">
        <v>1960</v>
      </c>
      <c r="T449" s="82" t="s">
        <v>2281</v>
      </c>
    </row>
    <row r="450" spans="1:20" s="25" customFormat="1" hidden="1">
      <c r="A450" s="20">
        <f t="shared" si="10"/>
        <v>446</v>
      </c>
      <c r="B450" s="20"/>
      <c r="C450" s="20" t="s">
        <v>159</v>
      </c>
      <c r="D450" s="20" t="s">
        <v>1980</v>
      </c>
      <c r="E450" s="20"/>
      <c r="F450" s="20" t="s">
        <v>302</v>
      </c>
      <c r="G450" s="20" t="s">
        <v>2301</v>
      </c>
      <c r="H450" s="20">
        <v>11728.4</v>
      </c>
      <c r="I450" s="20" t="s">
        <v>44</v>
      </c>
      <c r="J450" s="20" t="s">
        <v>23</v>
      </c>
      <c r="K450" s="20" t="s">
        <v>93</v>
      </c>
      <c r="L450" s="20" t="s">
        <v>276</v>
      </c>
      <c r="M450" s="20"/>
      <c r="N450" s="20"/>
      <c r="O450" s="21">
        <f t="shared" si="9"/>
        <v>10759.999999999998</v>
      </c>
      <c r="P450" s="20"/>
      <c r="Q450" s="20" t="s">
        <v>431</v>
      </c>
      <c r="R450" s="20"/>
      <c r="S450" s="66" t="s">
        <v>2207</v>
      </c>
      <c r="T450" s="19" t="s">
        <v>288</v>
      </c>
    </row>
    <row r="451" spans="1:20" s="25" customFormat="1" hidden="1">
      <c r="A451" s="20">
        <f t="shared" si="10"/>
        <v>447</v>
      </c>
      <c r="B451" s="20"/>
      <c r="C451" s="20" t="s">
        <v>159</v>
      </c>
      <c r="D451" s="20" t="s">
        <v>264</v>
      </c>
      <c r="E451" s="20"/>
      <c r="F451" s="20" t="s">
        <v>308</v>
      </c>
      <c r="G451" s="20" t="s">
        <v>2309</v>
      </c>
      <c r="H451" s="20">
        <v>3562.12</v>
      </c>
      <c r="I451" s="20" t="s">
        <v>44</v>
      </c>
      <c r="J451" s="20" t="s">
        <v>23</v>
      </c>
      <c r="K451" s="20" t="s">
        <v>93</v>
      </c>
      <c r="L451" s="20" t="s">
        <v>276</v>
      </c>
      <c r="M451" s="20"/>
      <c r="N451" s="20"/>
      <c r="O451" s="21">
        <f t="shared" si="9"/>
        <v>3267.9999999999995</v>
      </c>
      <c r="P451" s="20"/>
      <c r="Q451" s="20" t="s">
        <v>39</v>
      </c>
      <c r="R451" s="20"/>
      <c r="S451" s="66" t="s">
        <v>2207</v>
      </c>
      <c r="T451" s="94" t="s">
        <v>288</v>
      </c>
    </row>
    <row r="452" spans="1:20" s="25" customFormat="1" hidden="1">
      <c r="A452" s="20">
        <f t="shared" si="10"/>
        <v>448</v>
      </c>
      <c r="B452" s="20"/>
      <c r="C452" s="20" t="s">
        <v>159</v>
      </c>
      <c r="D452" s="20" t="s">
        <v>301</v>
      </c>
      <c r="E452" s="20"/>
      <c r="F452" s="20" t="s">
        <v>302</v>
      </c>
      <c r="G452" s="20" t="s">
        <v>2310</v>
      </c>
      <c r="H452" s="20">
        <v>879.63</v>
      </c>
      <c r="I452" s="20" t="s">
        <v>44</v>
      </c>
      <c r="J452" s="20" t="s">
        <v>23</v>
      </c>
      <c r="K452" s="20" t="s">
        <v>93</v>
      </c>
      <c r="L452" s="20" t="s">
        <v>276</v>
      </c>
      <c r="M452" s="20"/>
      <c r="N452" s="20"/>
      <c r="O452" s="21">
        <f t="shared" si="9"/>
        <v>806.99999999999989</v>
      </c>
      <c r="P452" s="20"/>
      <c r="Q452" s="20" t="s">
        <v>39</v>
      </c>
      <c r="R452" s="20"/>
      <c r="S452" s="66" t="s">
        <v>2207</v>
      </c>
      <c r="T452" s="19" t="s">
        <v>288</v>
      </c>
    </row>
    <row r="453" spans="1:20" s="25" customFormat="1" hidden="1">
      <c r="A453" s="20">
        <f t="shared" si="10"/>
        <v>449</v>
      </c>
      <c r="B453" s="20"/>
      <c r="C453" s="20" t="s">
        <v>159</v>
      </c>
      <c r="D453" s="20" t="s">
        <v>96</v>
      </c>
      <c r="E453" s="20"/>
      <c r="F453" s="20" t="s">
        <v>295</v>
      </c>
      <c r="G453" s="20" t="s">
        <v>2318</v>
      </c>
      <c r="H453" s="20">
        <v>1045.31</v>
      </c>
      <c r="I453" s="20" t="s">
        <v>44</v>
      </c>
      <c r="J453" s="20" t="s">
        <v>23</v>
      </c>
      <c r="K453" s="20" t="s">
        <v>93</v>
      </c>
      <c r="L453" s="20" t="s">
        <v>276</v>
      </c>
      <c r="M453" s="20"/>
      <c r="N453" s="20"/>
      <c r="O453" s="21">
        <f t="shared" si="9"/>
        <v>958.99999999999989</v>
      </c>
      <c r="P453" s="20"/>
      <c r="Q453" s="20" t="s">
        <v>2651</v>
      </c>
      <c r="R453" s="20"/>
      <c r="S453" s="66" t="s">
        <v>2207</v>
      </c>
      <c r="T453" s="94" t="s">
        <v>288</v>
      </c>
    </row>
    <row r="454" spans="1:20" s="23" customFormat="1" hidden="1">
      <c r="A454" s="22">
        <f t="shared" si="10"/>
        <v>450</v>
      </c>
      <c r="B454" s="22"/>
      <c r="C454" s="22" t="s">
        <v>159</v>
      </c>
      <c r="D454" s="22" t="s">
        <v>86</v>
      </c>
      <c r="E454" s="22"/>
      <c r="F454" s="22" t="s">
        <v>827</v>
      </c>
      <c r="G454" s="22" t="s">
        <v>2325</v>
      </c>
      <c r="H454" s="22">
        <v>2338.6999999999998</v>
      </c>
      <c r="I454" s="22" t="s">
        <v>44</v>
      </c>
      <c r="J454" s="22" t="s">
        <v>23</v>
      </c>
      <c r="K454" s="22" t="s">
        <v>450</v>
      </c>
      <c r="L454" s="22" t="s">
        <v>276</v>
      </c>
      <c r="M454" s="22"/>
      <c r="N454" s="22"/>
      <c r="O454" s="24">
        <f t="shared" si="9"/>
        <v>2145.5963302752289</v>
      </c>
      <c r="P454" s="22"/>
      <c r="Q454" s="22"/>
      <c r="R454" s="22"/>
      <c r="S454" s="65" t="s">
        <v>2207</v>
      </c>
      <c r="T454" s="82" t="s">
        <v>2326</v>
      </c>
    </row>
    <row r="455" spans="1:20" s="23" customFormat="1" hidden="1">
      <c r="A455" s="22">
        <f t="shared" si="10"/>
        <v>451</v>
      </c>
      <c r="B455" s="22"/>
      <c r="C455" s="22" t="s">
        <v>159</v>
      </c>
      <c r="D455" s="22" t="s">
        <v>94</v>
      </c>
      <c r="E455" s="22"/>
      <c r="F455" s="22" t="s">
        <v>231</v>
      </c>
      <c r="G455" s="22" t="s">
        <v>2328</v>
      </c>
      <c r="H455" s="22">
        <v>547.4</v>
      </c>
      <c r="I455" s="22" t="s">
        <v>44</v>
      </c>
      <c r="J455" s="22" t="s">
        <v>23</v>
      </c>
      <c r="K455" s="22" t="s">
        <v>450</v>
      </c>
      <c r="L455" s="22" t="s">
        <v>276</v>
      </c>
      <c r="M455" s="22"/>
      <c r="N455" s="22"/>
      <c r="O455" s="24">
        <f t="shared" si="9"/>
        <v>502.20183486238528</v>
      </c>
      <c r="P455" s="22"/>
      <c r="Q455" s="22"/>
      <c r="R455" s="22"/>
      <c r="S455" s="65" t="s">
        <v>2207</v>
      </c>
      <c r="T455" s="82" t="s">
        <v>2326</v>
      </c>
    </row>
    <row r="456" spans="1:20" s="23" customFormat="1" hidden="1">
      <c r="A456" s="22">
        <f t="shared" si="10"/>
        <v>452</v>
      </c>
      <c r="B456" s="22"/>
      <c r="C456" s="22" t="s">
        <v>159</v>
      </c>
      <c r="D456" s="22" t="s">
        <v>195</v>
      </c>
      <c r="E456" s="22"/>
      <c r="F456" s="22" t="s">
        <v>196</v>
      </c>
      <c r="G456" s="22" t="s">
        <v>2329</v>
      </c>
      <c r="H456" s="22">
        <v>572.25</v>
      </c>
      <c r="I456" s="22" t="s">
        <v>44</v>
      </c>
      <c r="J456" s="22" t="s">
        <v>23</v>
      </c>
      <c r="K456" s="22" t="s">
        <v>450</v>
      </c>
      <c r="L456" s="22" t="s">
        <v>276</v>
      </c>
      <c r="M456" s="22"/>
      <c r="N456" s="22"/>
      <c r="O456" s="24">
        <f t="shared" si="9"/>
        <v>525</v>
      </c>
      <c r="P456" s="22"/>
      <c r="Q456" s="22"/>
      <c r="R456" s="22"/>
      <c r="S456" s="65" t="s">
        <v>2207</v>
      </c>
      <c r="T456" s="82" t="s">
        <v>2330</v>
      </c>
    </row>
    <row r="457" spans="1:20" s="23" customFormat="1" hidden="1">
      <c r="A457" s="22">
        <f t="shared" si="10"/>
        <v>453</v>
      </c>
      <c r="B457" s="22"/>
      <c r="C457" s="22" t="s">
        <v>159</v>
      </c>
      <c r="D457" s="22" t="s">
        <v>101</v>
      </c>
      <c r="E457" s="22"/>
      <c r="F457" s="22" t="s">
        <v>233</v>
      </c>
      <c r="G457" s="22" t="s">
        <v>2331</v>
      </c>
      <c r="H457" s="22">
        <v>14690.69</v>
      </c>
      <c r="I457" s="22" t="s">
        <v>44</v>
      </c>
      <c r="J457" s="22" t="s">
        <v>23</v>
      </c>
      <c r="K457" s="22" t="s">
        <v>450</v>
      </c>
      <c r="L457" s="22" t="s">
        <v>276</v>
      </c>
      <c r="M457" s="22"/>
      <c r="N457" s="22"/>
      <c r="O457" s="24">
        <f t="shared" si="9"/>
        <v>13477.697247706421</v>
      </c>
      <c r="P457" s="22"/>
      <c r="Q457" s="22"/>
      <c r="R457" s="22"/>
      <c r="S457" s="65" t="s">
        <v>2207</v>
      </c>
      <c r="T457" s="82" t="s">
        <v>2092</v>
      </c>
    </row>
    <row r="458" spans="1:20" s="25" customFormat="1" hidden="1">
      <c r="A458" s="20">
        <f t="shared" si="10"/>
        <v>454</v>
      </c>
      <c r="B458" s="20"/>
      <c r="C458" s="20" t="s">
        <v>159</v>
      </c>
      <c r="D458" s="20" t="s">
        <v>94</v>
      </c>
      <c r="E458" s="20"/>
      <c r="F458" s="20" t="s">
        <v>625</v>
      </c>
      <c r="G458" s="20" t="s">
        <v>2332</v>
      </c>
      <c r="H458" s="20">
        <v>260.94</v>
      </c>
      <c r="I458" s="20" t="s">
        <v>44</v>
      </c>
      <c r="J458" s="20" t="s">
        <v>23</v>
      </c>
      <c r="K458" s="20" t="s">
        <v>450</v>
      </c>
      <c r="L458" s="20" t="s">
        <v>276</v>
      </c>
      <c r="M458" s="20"/>
      <c r="N458" s="20" t="s">
        <v>701</v>
      </c>
      <c r="O458" s="21">
        <f t="shared" si="9"/>
        <v>239.39449541284401</v>
      </c>
      <c r="P458" s="20"/>
      <c r="Q458" s="20" t="s">
        <v>701</v>
      </c>
      <c r="R458" s="20"/>
      <c r="S458" s="66" t="s">
        <v>2207</v>
      </c>
      <c r="T458" s="94" t="s">
        <v>288</v>
      </c>
    </row>
    <row r="459" spans="1:20" s="25" customFormat="1" hidden="1">
      <c r="A459" s="20">
        <f t="shared" si="10"/>
        <v>455</v>
      </c>
      <c r="B459" s="20"/>
      <c r="C459" s="20" t="s">
        <v>159</v>
      </c>
      <c r="D459" s="20" t="s">
        <v>94</v>
      </c>
      <c r="E459" s="20"/>
      <c r="F459" s="20" t="s">
        <v>2333</v>
      </c>
      <c r="G459" s="20" t="s">
        <v>2334</v>
      </c>
      <c r="H459" s="20">
        <v>922.68</v>
      </c>
      <c r="I459" s="20" t="s">
        <v>44</v>
      </c>
      <c r="J459" s="20" t="s">
        <v>23</v>
      </c>
      <c r="K459" s="20" t="s">
        <v>450</v>
      </c>
      <c r="L459" s="20" t="s">
        <v>276</v>
      </c>
      <c r="M459" s="20"/>
      <c r="N459" s="20" t="s">
        <v>701</v>
      </c>
      <c r="O459" s="21">
        <f t="shared" si="9"/>
        <v>846.49541284403654</v>
      </c>
      <c r="P459" s="20"/>
      <c r="Q459" s="20"/>
      <c r="R459" s="20"/>
      <c r="S459" s="66" t="s">
        <v>2207</v>
      </c>
      <c r="T459" s="94" t="s">
        <v>288</v>
      </c>
    </row>
    <row r="460" spans="1:20" s="25" customFormat="1" hidden="1">
      <c r="A460" s="20">
        <f t="shared" si="10"/>
        <v>456</v>
      </c>
      <c r="B460" s="20"/>
      <c r="C460" s="20" t="s">
        <v>159</v>
      </c>
      <c r="D460" s="20" t="s">
        <v>96</v>
      </c>
      <c r="E460" s="20"/>
      <c r="F460" s="20" t="s">
        <v>631</v>
      </c>
      <c r="G460" s="20" t="s">
        <v>2335</v>
      </c>
      <c r="H460" s="20">
        <v>498.67</v>
      </c>
      <c r="I460" s="20" t="s">
        <v>44</v>
      </c>
      <c r="J460" s="20" t="s">
        <v>23</v>
      </c>
      <c r="K460" s="20" t="s">
        <v>450</v>
      </c>
      <c r="L460" s="20" t="s">
        <v>276</v>
      </c>
      <c r="M460" s="20"/>
      <c r="N460" s="20"/>
      <c r="O460" s="21">
        <f t="shared" si="9"/>
        <v>457.49541284403665</v>
      </c>
      <c r="P460" s="20"/>
      <c r="Q460" s="20" t="s">
        <v>2651</v>
      </c>
      <c r="R460" s="20"/>
      <c r="S460" s="66" t="s">
        <v>2207</v>
      </c>
      <c r="T460" s="94" t="s">
        <v>288</v>
      </c>
    </row>
    <row r="461" spans="1:20" s="23" customFormat="1" hidden="1">
      <c r="A461" s="22">
        <f t="shared" si="10"/>
        <v>457</v>
      </c>
      <c r="B461" s="22"/>
      <c r="C461" s="22" t="s">
        <v>159</v>
      </c>
      <c r="D461" s="22" t="s">
        <v>94</v>
      </c>
      <c r="E461" s="22"/>
      <c r="F461" s="22" t="s">
        <v>818</v>
      </c>
      <c r="G461" s="22" t="s">
        <v>2336</v>
      </c>
      <c r="H461" s="22">
        <v>7752.08</v>
      </c>
      <c r="I461" s="22" t="s">
        <v>44</v>
      </c>
      <c r="J461" s="22" t="s">
        <v>23</v>
      </c>
      <c r="K461" s="22" t="s">
        <v>450</v>
      </c>
      <c r="L461" s="22" t="s">
        <v>276</v>
      </c>
      <c r="M461" s="22"/>
      <c r="N461" s="22"/>
      <c r="O461" s="24">
        <f t="shared" si="9"/>
        <v>7111.9999999999991</v>
      </c>
      <c r="P461" s="22"/>
      <c r="Q461" s="22"/>
      <c r="R461" s="22">
        <v>2334</v>
      </c>
      <c r="S461" s="65" t="s">
        <v>2207</v>
      </c>
      <c r="T461" s="82" t="s">
        <v>2339</v>
      </c>
    </row>
    <row r="462" spans="1:20" s="23" customFormat="1" hidden="1">
      <c r="A462" s="22">
        <f t="shared" si="10"/>
        <v>458</v>
      </c>
      <c r="B462" s="22"/>
      <c r="C462" s="22" t="s">
        <v>159</v>
      </c>
      <c r="D462" s="22" t="s">
        <v>101</v>
      </c>
      <c r="E462" s="22"/>
      <c r="F462" s="22" t="s">
        <v>831</v>
      </c>
      <c r="G462" s="22" t="s">
        <v>2337</v>
      </c>
      <c r="H462" s="22">
        <v>188.24</v>
      </c>
      <c r="I462" s="22" t="s">
        <v>44</v>
      </c>
      <c r="J462" s="22" t="s">
        <v>23</v>
      </c>
      <c r="K462" s="22" t="s">
        <v>450</v>
      </c>
      <c r="L462" s="22" t="s">
        <v>276</v>
      </c>
      <c r="M462" s="22"/>
      <c r="N462" s="22"/>
      <c r="O462" s="24">
        <f t="shared" si="9"/>
        <v>172.69724770642202</v>
      </c>
      <c r="P462" s="22"/>
      <c r="Q462" s="22"/>
      <c r="R462" s="22">
        <v>2334</v>
      </c>
      <c r="S462" s="65" t="s">
        <v>2207</v>
      </c>
      <c r="T462" s="82" t="s">
        <v>2340</v>
      </c>
    </row>
    <row r="463" spans="1:20" s="23" customFormat="1" hidden="1">
      <c r="A463" s="22">
        <f t="shared" si="10"/>
        <v>459</v>
      </c>
      <c r="B463" s="22"/>
      <c r="C463" s="22" t="s">
        <v>159</v>
      </c>
      <c r="D463" s="22" t="s">
        <v>96</v>
      </c>
      <c r="E463" s="22"/>
      <c r="F463" s="22" t="s">
        <v>819</v>
      </c>
      <c r="G463" s="22" t="s">
        <v>2338</v>
      </c>
      <c r="H463" s="22">
        <v>3116.53</v>
      </c>
      <c r="I463" s="22" t="s">
        <v>44</v>
      </c>
      <c r="J463" s="22" t="s">
        <v>23</v>
      </c>
      <c r="K463" s="22" t="s">
        <v>450</v>
      </c>
      <c r="L463" s="22" t="s">
        <v>276</v>
      </c>
      <c r="M463" s="22"/>
      <c r="N463" s="22"/>
      <c r="O463" s="24">
        <f t="shared" si="9"/>
        <v>2859.2018348623851</v>
      </c>
      <c r="P463" s="22"/>
      <c r="Q463" s="22"/>
      <c r="R463" s="22">
        <v>2334</v>
      </c>
      <c r="S463" s="65" t="s">
        <v>2207</v>
      </c>
      <c r="T463" s="82" t="s">
        <v>2341</v>
      </c>
    </row>
    <row r="464" spans="1:20" s="23" customFormat="1" hidden="1">
      <c r="A464" s="22">
        <f t="shared" si="10"/>
        <v>460</v>
      </c>
      <c r="B464" s="22"/>
      <c r="C464" s="22" t="s">
        <v>159</v>
      </c>
      <c r="D464" s="22" t="s">
        <v>210</v>
      </c>
      <c r="E464" s="22"/>
      <c r="F464" s="22" t="s">
        <v>828</v>
      </c>
      <c r="G464" s="22" t="s">
        <v>2342</v>
      </c>
      <c r="H464" s="22">
        <v>61.91</v>
      </c>
      <c r="I464" s="22" t="s">
        <v>44</v>
      </c>
      <c r="J464" s="22" t="s">
        <v>23</v>
      </c>
      <c r="K464" s="22" t="s">
        <v>450</v>
      </c>
      <c r="L464" s="22" t="s">
        <v>276</v>
      </c>
      <c r="M464" s="22"/>
      <c r="N464" s="22"/>
      <c r="O464" s="24">
        <f t="shared" si="9"/>
        <v>56.798165137614674</v>
      </c>
      <c r="P464" s="22"/>
      <c r="Q464" s="22"/>
      <c r="R464" s="22">
        <v>2334</v>
      </c>
      <c r="S464" s="65" t="s">
        <v>2207</v>
      </c>
      <c r="T464" s="82" t="s">
        <v>2343</v>
      </c>
    </row>
    <row r="465" spans="1:20" s="23" customFormat="1" hidden="1">
      <c r="A465" s="22">
        <f t="shared" si="10"/>
        <v>461</v>
      </c>
      <c r="B465" s="22"/>
      <c r="C465" s="22" t="s">
        <v>159</v>
      </c>
      <c r="D465" s="22" t="s">
        <v>210</v>
      </c>
      <c r="E465" s="22"/>
      <c r="F465" s="22" t="s">
        <v>828</v>
      </c>
      <c r="G465" s="22" t="s">
        <v>2404</v>
      </c>
      <c r="H465" s="22">
        <v>318.27999999999997</v>
      </c>
      <c r="I465" s="22" t="s">
        <v>44</v>
      </c>
      <c r="J465" s="22" t="s">
        <v>23</v>
      </c>
      <c r="K465" s="22" t="s">
        <v>450</v>
      </c>
      <c r="L465" s="22" t="s">
        <v>276</v>
      </c>
      <c r="M465" s="22"/>
      <c r="N465" s="22"/>
      <c r="O465" s="24">
        <f t="shared" si="9"/>
        <v>291.99999999999994</v>
      </c>
      <c r="P465" s="22"/>
      <c r="Q465" s="22"/>
      <c r="R465" s="22">
        <v>2334</v>
      </c>
      <c r="S465" s="65" t="s">
        <v>2207</v>
      </c>
      <c r="T465" s="82" t="s">
        <v>2405</v>
      </c>
    </row>
    <row r="466" spans="1:20" s="23" customFormat="1" hidden="1">
      <c r="A466" s="22">
        <f t="shared" si="10"/>
        <v>462</v>
      </c>
      <c r="B466" s="22"/>
      <c r="C466" s="22" t="s">
        <v>159</v>
      </c>
      <c r="D466" s="22" t="s">
        <v>86</v>
      </c>
      <c r="E466" s="22"/>
      <c r="F466" s="22" t="s">
        <v>827</v>
      </c>
      <c r="G466" s="22" t="s">
        <v>2325</v>
      </c>
      <c r="H466" s="22">
        <v>2338.6999999999998</v>
      </c>
      <c r="I466" s="22" t="s">
        <v>44</v>
      </c>
      <c r="J466" s="22" t="s">
        <v>23</v>
      </c>
      <c r="K466" s="22" t="s">
        <v>450</v>
      </c>
      <c r="L466" s="22" t="s">
        <v>276</v>
      </c>
      <c r="M466" s="22"/>
      <c r="N466" s="22"/>
      <c r="O466" s="24">
        <f t="shared" si="9"/>
        <v>2145.5963302752289</v>
      </c>
      <c r="P466" s="22"/>
      <c r="Q466" s="22"/>
      <c r="R466" s="22">
        <v>2334</v>
      </c>
      <c r="S466" s="65" t="s">
        <v>2207</v>
      </c>
      <c r="T466" s="82" t="s">
        <v>2326</v>
      </c>
    </row>
    <row r="467" spans="1:20" s="23" customFormat="1" hidden="1">
      <c r="A467" s="22">
        <f t="shared" si="10"/>
        <v>463</v>
      </c>
      <c r="B467" s="22"/>
      <c r="C467" s="22" t="s">
        <v>159</v>
      </c>
      <c r="D467" s="22" t="s">
        <v>96</v>
      </c>
      <c r="E467" s="22"/>
      <c r="F467" s="22" t="s">
        <v>213</v>
      </c>
      <c r="G467" s="22" t="s">
        <v>2421</v>
      </c>
      <c r="H467" s="22">
        <v>4717.5200000000004</v>
      </c>
      <c r="I467" s="22" t="s">
        <v>44</v>
      </c>
      <c r="J467" s="22" t="s">
        <v>23</v>
      </c>
      <c r="K467" s="22" t="s">
        <v>93</v>
      </c>
      <c r="L467" s="22" t="s">
        <v>276</v>
      </c>
      <c r="M467" s="22"/>
      <c r="N467" s="22"/>
      <c r="O467" s="24">
        <f t="shared" si="9"/>
        <v>4328</v>
      </c>
      <c r="P467" s="22"/>
      <c r="Q467" s="22"/>
      <c r="R467" s="22">
        <v>8800</v>
      </c>
      <c r="S467" s="65" t="s">
        <v>2207</v>
      </c>
      <c r="T467" s="82" t="s">
        <v>2422</v>
      </c>
    </row>
    <row r="468" spans="1:20" s="23" customFormat="1" hidden="1">
      <c r="A468" s="22">
        <f t="shared" si="10"/>
        <v>464</v>
      </c>
      <c r="B468" s="22"/>
      <c r="C468" s="22" t="s">
        <v>159</v>
      </c>
      <c r="D468" s="22" t="s">
        <v>57</v>
      </c>
      <c r="E468" s="22"/>
      <c r="F468" s="22" t="s">
        <v>216</v>
      </c>
      <c r="G468" s="22" t="s">
        <v>2423</v>
      </c>
      <c r="H468" s="22">
        <v>14404.35</v>
      </c>
      <c r="I468" s="22" t="s">
        <v>44</v>
      </c>
      <c r="J468" s="22" t="s">
        <v>23</v>
      </c>
      <c r="K468" s="22" t="s">
        <v>93</v>
      </c>
      <c r="L468" s="22" t="s">
        <v>276</v>
      </c>
      <c r="M468" s="22"/>
      <c r="N468" s="22"/>
      <c r="O468" s="24">
        <f t="shared" si="9"/>
        <v>13215</v>
      </c>
      <c r="P468" s="22"/>
      <c r="Q468" s="22"/>
      <c r="R468" s="22">
        <v>8800</v>
      </c>
      <c r="S468" s="65" t="s">
        <v>2207</v>
      </c>
      <c r="T468" s="82" t="s">
        <v>2253</v>
      </c>
    </row>
    <row r="469" spans="1:20" s="23" customFormat="1" hidden="1">
      <c r="A469" s="22">
        <f t="shared" si="10"/>
        <v>465</v>
      </c>
      <c r="B469" s="22"/>
      <c r="C469" s="22" t="s">
        <v>159</v>
      </c>
      <c r="D469" s="22" t="s">
        <v>94</v>
      </c>
      <c r="E469" s="22"/>
      <c r="F469" s="22" t="s">
        <v>231</v>
      </c>
      <c r="G469" s="22" t="s">
        <v>2424</v>
      </c>
      <c r="H469" s="22">
        <v>1438.36</v>
      </c>
      <c r="I469" s="22" t="s">
        <v>44</v>
      </c>
      <c r="J469" s="22" t="s">
        <v>23</v>
      </c>
      <c r="K469" s="22" t="s">
        <v>93</v>
      </c>
      <c r="L469" s="22" t="s">
        <v>276</v>
      </c>
      <c r="M469" s="22"/>
      <c r="N469" s="22"/>
      <c r="O469" s="24">
        <f t="shared" si="9"/>
        <v>1319.5963302752291</v>
      </c>
      <c r="P469" s="22"/>
      <c r="Q469" s="22"/>
      <c r="R469" s="22">
        <v>8800</v>
      </c>
      <c r="S469" s="65" t="s">
        <v>2207</v>
      </c>
      <c r="T469" s="82" t="s">
        <v>2425</v>
      </c>
    </row>
    <row r="470" spans="1:20" s="23" customFormat="1" ht="30" hidden="1">
      <c r="A470" s="22">
        <f t="shared" si="10"/>
        <v>466</v>
      </c>
      <c r="B470" s="22"/>
      <c r="C470" s="22" t="s">
        <v>159</v>
      </c>
      <c r="D470" s="22" t="s">
        <v>184</v>
      </c>
      <c r="E470" s="22"/>
      <c r="F470" s="22" t="s">
        <v>826</v>
      </c>
      <c r="G470" s="22" t="s">
        <v>2472</v>
      </c>
      <c r="H470" s="22">
        <v>4062.87</v>
      </c>
      <c r="I470" s="22" t="s">
        <v>44</v>
      </c>
      <c r="J470" s="22" t="s">
        <v>23</v>
      </c>
      <c r="K470" s="22" t="s">
        <v>450</v>
      </c>
      <c r="L470" s="22" t="s">
        <v>276</v>
      </c>
      <c r="M470" s="22"/>
      <c r="N470" s="22"/>
      <c r="O470" s="24">
        <f t="shared" si="9"/>
        <v>3727.4036697247702</v>
      </c>
      <c r="P470" s="22"/>
      <c r="Q470" s="22"/>
      <c r="R470" s="22">
        <v>2334</v>
      </c>
      <c r="S470" s="65" t="s">
        <v>1350</v>
      </c>
      <c r="T470" s="82" t="s">
        <v>2473</v>
      </c>
    </row>
    <row r="471" spans="1:20" s="23" customFormat="1" hidden="1">
      <c r="A471" s="22">
        <f t="shared" si="10"/>
        <v>467</v>
      </c>
      <c r="B471" s="22"/>
      <c r="C471" s="22" t="s">
        <v>159</v>
      </c>
      <c r="D471" s="22" t="s">
        <v>195</v>
      </c>
      <c r="E471" s="22"/>
      <c r="F471" s="22" t="s">
        <v>196</v>
      </c>
      <c r="G471" s="22" t="s">
        <v>2480</v>
      </c>
      <c r="H471" s="22">
        <v>968.9</v>
      </c>
      <c r="I471" s="22" t="s">
        <v>44</v>
      </c>
      <c r="J471" s="22" t="s">
        <v>23</v>
      </c>
      <c r="K471" s="22" t="s">
        <v>93</v>
      </c>
      <c r="L471" s="22" t="s">
        <v>276</v>
      </c>
      <c r="M471" s="22"/>
      <c r="N471" s="22"/>
      <c r="O471" s="24">
        <f t="shared" si="9"/>
        <v>888.89908256880722</v>
      </c>
      <c r="P471" s="22"/>
      <c r="Q471" s="22"/>
      <c r="R471" s="22">
        <v>8800</v>
      </c>
      <c r="S471" s="65" t="s">
        <v>2207</v>
      </c>
      <c r="T471" s="82" t="s">
        <v>2481</v>
      </c>
    </row>
    <row r="472" spans="1:20" s="23" customFormat="1" hidden="1">
      <c r="A472" s="22">
        <f t="shared" si="10"/>
        <v>468</v>
      </c>
      <c r="B472" s="22"/>
      <c r="C472" s="22" t="s">
        <v>159</v>
      </c>
      <c r="D472" s="22" t="s">
        <v>94</v>
      </c>
      <c r="E472" s="22"/>
      <c r="F472" s="22" t="s">
        <v>231</v>
      </c>
      <c r="G472" s="22" t="s">
        <v>2482</v>
      </c>
      <c r="H472" s="22">
        <v>15485.41</v>
      </c>
      <c r="I472" s="22" t="s">
        <v>44</v>
      </c>
      <c r="J472" s="22" t="s">
        <v>23</v>
      </c>
      <c r="K472" s="22" t="s">
        <v>93</v>
      </c>
      <c r="L472" s="22" t="s">
        <v>276</v>
      </c>
      <c r="M472" s="22"/>
      <c r="N472" s="22"/>
      <c r="O472" s="24">
        <f t="shared" si="9"/>
        <v>14206.798165137614</v>
      </c>
      <c r="P472" s="22"/>
      <c r="Q472" s="22"/>
      <c r="R472" s="22">
        <v>8800</v>
      </c>
      <c r="S472" s="65" t="s">
        <v>2207</v>
      </c>
      <c r="T472" s="82" t="s">
        <v>2483</v>
      </c>
    </row>
    <row r="473" spans="1:20" s="23" customFormat="1" hidden="1">
      <c r="A473" s="22">
        <f t="shared" si="10"/>
        <v>469</v>
      </c>
      <c r="B473" s="22"/>
      <c r="C473" s="22" t="s">
        <v>159</v>
      </c>
      <c r="D473" s="22" t="s">
        <v>201</v>
      </c>
      <c r="E473" s="22"/>
      <c r="F473" s="22" t="s">
        <v>202</v>
      </c>
      <c r="G473" s="22" t="s">
        <v>2484</v>
      </c>
      <c r="H473" s="22">
        <v>11118</v>
      </c>
      <c r="I473" s="22" t="s">
        <v>44</v>
      </c>
      <c r="J473" s="22" t="s">
        <v>23</v>
      </c>
      <c r="K473" s="22" t="s">
        <v>93</v>
      </c>
      <c r="L473" s="22" t="s">
        <v>276</v>
      </c>
      <c r="M473" s="22"/>
      <c r="N473" s="22"/>
      <c r="O473" s="24">
        <f t="shared" si="9"/>
        <v>10200</v>
      </c>
      <c r="P473" s="22"/>
      <c r="Q473" s="22"/>
      <c r="R473" s="22">
        <v>8800</v>
      </c>
      <c r="S473" s="65" t="s">
        <v>2207</v>
      </c>
      <c r="T473" s="82" t="s">
        <v>2124</v>
      </c>
    </row>
    <row r="474" spans="1:20" s="23" customFormat="1" hidden="1">
      <c r="A474" s="22">
        <f t="shared" si="10"/>
        <v>470</v>
      </c>
      <c r="B474" s="22"/>
      <c r="C474" s="22" t="s">
        <v>159</v>
      </c>
      <c r="D474" s="22" t="s">
        <v>931</v>
      </c>
      <c r="E474" s="22"/>
      <c r="F474" s="22" t="s">
        <v>205</v>
      </c>
      <c r="G474" s="22" t="s">
        <v>2485</v>
      </c>
      <c r="H474" s="22">
        <v>2020.86</v>
      </c>
      <c r="I474" s="22" t="s">
        <v>44</v>
      </c>
      <c r="J474" s="22" t="s">
        <v>23</v>
      </c>
      <c r="K474" s="22" t="s">
        <v>93</v>
      </c>
      <c r="L474" s="22" t="s">
        <v>276</v>
      </c>
      <c r="M474" s="22"/>
      <c r="N474" s="22"/>
      <c r="O474" s="24">
        <f t="shared" si="9"/>
        <v>1853.9999999999998</v>
      </c>
      <c r="P474" s="22"/>
      <c r="Q474" s="22"/>
      <c r="R474" s="22">
        <v>8800</v>
      </c>
      <c r="S474" s="65" t="s">
        <v>2207</v>
      </c>
      <c r="T474" s="82" t="s">
        <v>2120</v>
      </c>
    </row>
    <row r="475" spans="1:20" hidden="1">
      <c r="A475" s="1">
        <f t="shared" si="10"/>
        <v>471</v>
      </c>
      <c r="B475" s="1"/>
      <c r="C475" s="1" t="s">
        <v>159</v>
      </c>
      <c r="D475" s="1" t="s">
        <v>235</v>
      </c>
      <c r="E475" s="1"/>
      <c r="F475" s="1" t="s">
        <v>246</v>
      </c>
      <c r="G475" s="1" t="s">
        <v>2486</v>
      </c>
      <c r="H475" s="1">
        <v>74283.5</v>
      </c>
      <c r="I475" s="1" t="s">
        <v>44</v>
      </c>
      <c r="J475" s="1" t="s">
        <v>23</v>
      </c>
      <c r="K475" s="1" t="s">
        <v>93</v>
      </c>
      <c r="L475" s="1" t="s">
        <v>2478</v>
      </c>
      <c r="M475" s="1"/>
      <c r="N475" s="1"/>
      <c r="O475" s="14">
        <f t="shared" si="9"/>
        <v>68150</v>
      </c>
      <c r="P475" s="1"/>
      <c r="Q475" s="1"/>
      <c r="R475" s="1">
        <v>8800</v>
      </c>
      <c r="S475" s="64" t="s">
        <v>2207</v>
      </c>
      <c r="T475" s="76" t="s">
        <v>2112</v>
      </c>
    </row>
    <row r="476" spans="1:20" s="23" customFormat="1" hidden="1">
      <c r="A476" s="22">
        <f t="shared" si="10"/>
        <v>472</v>
      </c>
      <c r="B476" s="22"/>
      <c r="C476" s="22" t="s">
        <v>159</v>
      </c>
      <c r="D476" s="22" t="s">
        <v>210</v>
      </c>
      <c r="E476" s="22"/>
      <c r="F476" s="22" t="s">
        <v>211</v>
      </c>
      <c r="G476" s="22" t="s">
        <v>2487</v>
      </c>
      <c r="H476" s="22">
        <v>565.27</v>
      </c>
      <c r="I476" s="22" t="s">
        <v>44</v>
      </c>
      <c r="J476" s="22" t="s">
        <v>23</v>
      </c>
      <c r="K476" s="22" t="s">
        <v>93</v>
      </c>
      <c r="L476" s="22" t="s">
        <v>276</v>
      </c>
      <c r="M476" s="22"/>
      <c r="N476" s="22"/>
      <c r="O476" s="24">
        <f t="shared" si="9"/>
        <v>518.59633027522932</v>
      </c>
      <c r="P476" s="22"/>
      <c r="Q476" s="22"/>
      <c r="R476" s="22">
        <v>8800</v>
      </c>
      <c r="S476" s="65" t="s">
        <v>2207</v>
      </c>
      <c r="T476" s="82" t="s">
        <v>2488</v>
      </c>
    </row>
    <row r="477" spans="1:20" s="23" customFormat="1" hidden="1">
      <c r="A477" s="22">
        <f t="shared" si="10"/>
        <v>473</v>
      </c>
      <c r="B477" s="22"/>
      <c r="C477" s="22" t="s">
        <v>159</v>
      </c>
      <c r="D477" s="22" t="s">
        <v>823</v>
      </c>
      <c r="E477" s="22"/>
      <c r="F477" s="22" t="s">
        <v>1121</v>
      </c>
      <c r="G477" s="22" t="s">
        <v>2489</v>
      </c>
      <c r="H477" s="22">
        <v>5577.53</v>
      </c>
      <c r="I477" s="22" t="s">
        <v>44</v>
      </c>
      <c r="J477" s="22" t="s">
        <v>23</v>
      </c>
      <c r="K477" s="22" t="s">
        <v>93</v>
      </c>
      <c r="L477" s="22" t="s">
        <v>276</v>
      </c>
      <c r="M477" s="22"/>
      <c r="N477" s="22"/>
      <c r="O477" s="24">
        <f t="shared" si="9"/>
        <v>5116.9999999999991</v>
      </c>
      <c r="P477" s="22"/>
      <c r="Q477" s="22"/>
      <c r="R477" s="22">
        <v>8800</v>
      </c>
      <c r="S477" s="65" t="s">
        <v>2207</v>
      </c>
      <c r="T477" s="82" t="s">
        <v>2281</v>
      </c>
    </row>
    <row r="478" spans="1:20" s="23" customFormat="1" hidden="1">
      <c r="A478" s="22">
        <f t="shared" si="10"/>
        <v>474</v>
      </c>
      <c r="B478" s="22"/>
      <c r="C478" s="22" t="s">
        <v>159</v>
      </c>
      <c r="D478" s="22" t="s">
        <v>86</v>
      </c>
      <c r="E478" s="22"/>
      <c r="F478" s="22" t="s">
        <v>283</v>
      </c>
      <c r="G478" s="22" t="s">
        <v>2490</v>
      </c>
      <c r="H478" s="22">
        <v>2474.52</v>
      </c>
      <c r="I478" s="22" t="s">
        <v>44</v>
      </c>
      <c r="J478" s="22" t="s">
        <v>23</v>
      </c>
      <c r="K478" s="22" t="s">
        <v>93</v>
      </c>
      <c r="L478" s="22" t="s">
        <v>276</v>
      </c>
      <c r="M478" s="22"/>
      <c r="N478" s="22"/>
      <c r="O478" s="24">
        <f t="shared" si="9"/>
        <v>2270.2018348623851</v>
      </c>
      <c r="P478" s="22"/>
      <c r="Q478" s="22"/>
      <c r="R478" s="22">
        <v>8800</v>
      </c>
      <c r="S478" s="65" t="s">
        <v>2207</v>
      </c>
      <c r="T478" s="82"/>
    </row>
    <row r="479" spans="1:20" s="23" customFormat="1" hidden="1">
      <c r="A479" s="22">
        <f t="shared" si="10"/>
        <v>475</v>
      </c>
      <c r="B479" s="22"/>
      <c r="C479" s="22" t="s">
        <v>159</v>
      </c>
      <c r="D479" s="22" t="s">
        <v>35</v>
      </c>
      <c r="E479" s="22"/>
      <c r="F479" s="22" t="s">
        <v>193</v>
      </c>
      <c r="G479" s="22" t="s">
        <v>2491</v>
      </c>
      <c r="H479" s="22">
        <v>2921.75</v>
      </c>
      <c r="I479" s="22" t="s">
        <v>44</v>
      </c>
      <c r="J479" s="22" t="s">
        <v>23</v>
      </c>
      <c r="K479" s="22" t="s">
        <v>93</v>
      </c>
      <c r="L479" s="22" t="s">
        <v>276</v>
      </c>
      <c r="M479" s="22"/>
      <c r="N479" s="22"/>
      <c r="O479" s="24">
        <f t="shared" si="9"/>
        <v>2680.5045871559632</v>
      </c>
      <c r="P479" s="22"/>
      <c r="Q479" s="22"/>
      <c r="R479" s="22">
        <v>8800</v>
      </c>
      <c r="S479" s="65" t="s">
        <v>2207</v>
      </c>
      <c r="T479" s="82"/>
    </row>
    <row r="480" spans="1:20" hidden="1">
      <c r="A480" s="1">
        <f t="shared" si="10"/>
        <v>476</v>
      </c>
      <c r="B480" s="1"/>
      <c r="C480" s="1" t="s">
        <v>159</v>
      </c>
      <c r="D480" s="1" t="s">
        <v>223</v>
      </c>
      <c r="E480" s="1"/>
      <c r="F480" s="1" t="s">
        <v>224</v>
      </c>
      <c r="G480" s="1" t="s">
        <v>2492</v>
      </c>
      <c r="H480" s="1">
        <v>4978.58</v>
      </c>
      <c r="I480" s="1" t="s">
        <v>44</v>
      </c>
      <c r="J480" s="1" t="s">
        <v>23</v>
      </c>
      <c r="K480" s="1" t="s">
        <v>93</v>
      </c>
      <c r="L480" s="1" t="s">
        <v>2478</v>
      </c>
      <c r="M480" s="1"/>
      <c r="N480" s="1"/>
      <c r="O480" s="14">
        <f t="shared" si="9"/>
        <v>4567.5045871559632</v>
      </c>
      <c r="P480" s="1"/>
      <c r="Q480" s="1"/>
      <c r="R480" s="1">
        <v>8800</v>
      </c>
      <c r="S480" s="64" t="s">
        <v>2207</v>
      </c>
      <c r="T480" s="76"/>
    </row>
    <row r="481" spans="1:20" s="23" customFormat="1" hidden="1">
      <c r="A481" s="22">
        <f t="shared" si="10"/>
        <v>477</v>
      </c>
      <c r="B481" s="22"/>
      <c r="C481" s="22" t="s">
        <v>159</v>
      </c>
      <c r="D481" s="22" t="s">
        <v>264</v>
      </c>
      <c r="E481" s="22"/>
      <c r="F481" s="22" t="s">
        <v>830</v>
      </c>
      <c r="G481" s="22" t="s">
        <v>2494</v>
      </c>
      <c r="H481" s="22">
        <v>1195.7</v>
      </c>
      <c r="I481" s="22" t="s">
        <v>44</v>
      </c>
      <c r="J481" s="22" t="s">
        <v>23</v>
      </c>
      <c r="K481" s="22" t="s">
        <v>450</v>
      </c>
      <c r="L481" s="22" t="s">
        <v>276</v>
      </c>
      <c r="M481" s="22"/>
      <c r="N481" s="22"/>
      <c r="O481" s="24">
        <f t="shared" si="9"/>
        <v>1096.9724770642201</v>
      </c>
      <c r="P481" s="22"/>
      <c r="Q481" s="22"/>
      <c r="R481" s="22">
        <v>2334</v>
      </c>
      <c r="S481" s="65" t="s">
        <v>2207</v>
      </c>
      <c r="T481" s="82"/>
    </row>
    <row r="482" spans="1:20" s="23" customFormat="1" hidden="1">
      <c r="A482" s="22">
        <f t="shared" si="10"/>
        <v>478</v>
      </c>
      <c r="B482" s="22"/>
      <c r="C482" s="22" t="s">
        <v>159</v>
      </c>
      <c r="D482" s="22" t="s">
        <v>94</v>
      </c>
      <c r="E482" s="22"/>
      <c r="F482" s="22" t="s">
        <v>818</v>
      </c>
      <c r="G482" s="22" t="s">
        <v>2495</v>
      </c>
      <c r="H482" s="22">
        <v>14205.1</v>
      </c>
      <c r="I482" s="22" t="s">
        <v>44</v>
      </c>
      <c r="J482" s="22" t="s">
        <v>23</v>
      </c>
      <c r="K482" s="22" t="s">
        <v>450</v>
      </c>
      <c r="L482" s="22" t="s">
        <v>276</v>
      </c>
      <c r="M482" s="22"/>
      <c r="N482" s="22"/>
      <c r="O482" s="24">
        <f t="shared" si="9"/>
        <v>13032.201834862384</v>
      </c>
      <c r="P482" s="22"/>
      <c r="Q482" s="22"/>
      <c r="R482" s="22">
        <v>2334</v>
      </c>
      <c r="S482" s="65" t="s">
        <v>2207</v>
      </c>
      <c r="T482" s="82"/>
    </row>
    <row r="483" spans="1:20" s="23" customFormat="1" hidden="1">
      <c r="A483" s="22">
        <f t="shared" si="10"/>
        <v>479</v>
      </c>
      <c r="B483" s="22"/>
      <c r="C483" s="22" t="s">
        <v>159</v>
      </c>
      <c r="D483" s="22" t="s">
        <v>243</v>
      </c>
      <c r="E483" s="22"/>
      <c r="F483" s="22" t="s">
        <v>829</v>
      </c>
      <c r="G483" s="22" t="s">
        <v>2496</v>
      </c>
      <c r="H483" s="22">
        <v>44.2</v>
      </c>
      <c r="I483" s="22" t="s">
        <v>44</v>
      </c>
      <c r="J483" s="22" t="s">
        <v>23</v>
      </c>
      <c r="K483" s="22" t="s">
        <v>450</v>
      </c>
      <c r="L483" s="22" t="s">
        <v>276</v>
      </c>
      <c r="M483" s="22"/>
      <c r="N483" s="22"/>
      <c r="O483" s="24">
        <f t="shared" si="9"/>
        <v>40.550458715596328</v>
      </c>
      <c r="P483" s="22"/>
      <c r="Q483" s="22"/>
      <c r="R483" s="22">
        <v>2334</v>
      </c>
      <c r="S483" s="65" t="s">
        <v>2207</v>
      </c>
      <c r="T483" s="82"/>
    </row>
    <row r="484" spans="1:20" s="23" customFormat="1" hidden="1">
      <c r="A484" s="22">
        <f t="shared" si="10"/>
        <v>480</v>
      </c>
      <c r="B484" s="22"/>
      <c r="C484" s="22" t="s">
        <v>159</v>
      </c>
      <c r="D484" s="22" t="s">
        <v>220</v>
      </c>
      <c r="E484" s="22"/>
      <c r="F484" s="22" t="s">
        <v>809</v>
      </c>
      <c r="G484" s="22" t="s">
        <v>2497</v>
      </c>
      <c r="H484" s="22">
        <v>3027.48</v>
      </c>
      <c r="I484" s="22" t="s">
        <v>44</v>
      </c>
      <c r="J484" s="22" t="s">
        <v>23</v>
      </c>
      <c r="K484" s="22" t="s">
        <v>450</v>
      </c>
      <c r="L484" s="22" t="s">
        <v>276</v>
      </c>
      <c r="M484" s="22"/>
      <c r="N484" s="22"/>
      <c r="O484" s="24">
        <f t="shared" si="9"/>
        <v>2777.5045871559632</v>
      </c>
      <c r="P484" s="22"/>
      <c r="Q484" s="22"/>
      <c r="R484" s="22">
        <v>2334</v>
      </c>
      <c r="S484" s="65" t="s">
        <v>2207</v>
      </c>
      <c r="T484" s="82"/>
    </row>
    <row r="485" spans="1:20" s="23" customFormat="1" hidden="1">
      <c r="A485" s="22">
        <f t="shared" si="10"/>
        <v>481</v>
      </c>
      <c r="B485" s="22"/>
      <c r="C485" s="22" t="s">
        <v>159</v>
      </c>
      <c r="D485" s="22" t="s">
        <v>57</v>
      </c>
      <c r="E485" s="22"/>
      <c r="F485" s="22" t="s">
        <v>817</v>
      </c>
      <c r="G485" s="22" t="s">
        <v>2498</v>
      </c>
      <c r="H485" s="22">
        <v>6065.82</v>
      </c>
      <c r="I485" s="22" t="s">
        <v>44</v>
      </c>
      <c r="J485" s="22" t="s">
        <v>23</v>
      </c>
      <c r="K485" s="22" t="s">
        <v>450</v>
      </c>
      <c r="L485" s="22" t="s">
        <v>276</v>
      </c>
      <c r="M485" s="22"/>
      <c r="N485" s="22"/>
      <c r="O485" s="24">
        <f t="shared" si="9"/>
        <v>5564.9724770642197</v>
      </c>
      <c r="P485" s="22"/>
      <c r="Q485" s="22"/>
      <c r="R485" s="22">
        <v>2334</v>
      </c>
      <c r="S485" s="65" t="s">
        <v>2207</v>
      </c>
      <c r="T485" s="82"/>
    </row>
    <row r="486" spans="1:20" hidden="1">
      <c r="A486" s="1">
        <f t="shared" si="10"/>
        <v>482</v>
      </c>
      <c r="B486" s="1"/>
      <c r="C486" s="1" t="s">
        <v>159</v>
      </c>
      <c r="D486" s="1" t="s">
        <v>223</v>
      </c>
      <c r="E486" s="1"/>
      <c r="F486" s="1" t="s">
        <v>825</v>
      </c>
      <c r="G486" s="1" t="s">
        <v>2499</v>
      </c>
      <c r="H486" s="1">
        <v>38743.699999999997</v>
      </c>
      <c r="I486" s="1" t="s">
        <v>44</v>
      </c>
      <c r="J486" s="1" t="s">
        <v>23</v>
      </c>
      <c r="K486" s="1" t="s">
        <v>450</v>
      </c>
      <c r="L486" s="1" t="s">
        <v>2478</v>
      </c>
      <c r="M486" s="1"/>
      <c r="N486" s="1"/>
      <c r="O486" s="14">
        <f t="shared" si="9"/>
        <v>35544.678899082566</v>
      </c>
      <c r="P486" s="1"/>
      <c r="Q486" s="1"/>
      <c r="R486" s="1">
        <v>2334</v>
      </c>
      <c r="S486" s="64" t="s">
        <v>2207</v>
      </c>
      <c r="T486" s="76"/>
    </row>
    <row r="487" spans="1:20" s="23" customFormat="1">
      <c r="A487" s="22">
        <f t="shared" si="10"/>
        <v>483</v>
      </c>
      <c r="B487" s="22"/>
      <c r="C487" s="22" t="s">
        <v>159</v>
      </c>
      <c r="D487" s="22" t="s">
        <v>162</v>
      </c>
      <c r="E487" s="22"/>
      <c r="F487" s="22" t="s">
        <v>818</v>
      </c>
      <c r="G487" s="22" t="s">
        <v>2500</v>
      </c>
      <c r="H487" s="22">
        <v>2318.12</v>
      </c>
      <c r="I487" s="22" t="s">
        <v>44</v>
      </c>
      <c r="J487" s="22" t="s">
        <v>23</v>
      </c>
      <c r="K487" s="22" t="s">
        <v>450</v>
      </c>
      <c r="L487" s="22" t="s">
        <v>276</v>
      </c>
      <c r="M487" s="22"/>
      <c r="N487" s="22"/>
      <c r="O487" s="24">
        <f t="shared" si="9"/>
        <v>2126.7155963302748</v>
      </c>
      <c r="P487" s="22"/>
      <c r="Q487" s="22"/>
      <c r="R487" s="22">
        <v>2334</v>
      </c>
      <c r="S487" s="65" t="s">
        <v>2207</v>
      </c>
      <c r="T487" s="82"/>
    </row>
    <row r="488" spans="1:20" s="23" customFormat="1" hidden="1">
      <c r="A488" s="22">
        <f t="shared" si="10"/>
        <v>484</v>
      </c>
      <c r="B488" s="22"/>
      <c r="C488" s="22" t="s">
        <v>159</v>
      </c>
      <c r="D488" s="22" t="s">
        <v>210</v>
      </c>
      <c r="E488" s="22"/>
      <c r="F488" s="22" t="s">
        <v>828</v>
      </c>
      <c r="G488" s="22" t="s">
        <v>2501</v>
      </c>
      <c r="H488" s="22">
        <v>15636.27</v>
      </c>
      <c r="I488" s="22" t="s">
        <v>44</v>
      </c>
      <c r="J488" s="22" t="s">
        <v>23</v>
      </c>
      <c r="K488" s="22" t="s">
        <v>450</v>
      </c>
      <c r="L488" s="22" t="s">
        <v>276</v>
      </c>
      <c r="M488" s="22"/>
      <c r="N488" s="22"/>
      <c r="O488" s="24">
        <f t="shared" si="9"/>
        <v>14345.201834862384</v>
      </c>
      <c r="P488" s="22"/>
      <c r="Q488" s="22"/>
      <c r="R488" s="22">
        <v>2334</v>
      </c>
      <c r="S488" s="65" t="s">
        <v>2207</v>
      </c>
      <c r="T488" s="82"/>
    </row>
    <row r="489" spans="1:20" s="23" customFormat="1" hidden="1">
      <c r="A489" s="22">
        <f t="shared" si="10"/>
        <v>485</v>
      </c>
      <c r="B489" s="22"/>
      <c r="C489" s="22" t="s">
        <v>159</v>
      </c>
      <c r="D489" s="22" t="s">
        <v>226</v>
      </c>
      <c r="E489" s="22"/>
      <c r="F489" s="22" t="s">
        <v>862</v>
      </c>
      <c r="G489" s="22" t="s">
        <v>2502</v>
      </c>
      <c r="H489" s="22">
        <v>176880.84</v>
      </c>
      <c r="I489" s="22" t="s">
        <v>44</v>
      </c>
      <c r="J489" s="22" t="s">
        <v>23</v>
      </c>
      <c r="K489" s="22" t="s">
        <v>450</v>
      </c>
      <c r="L489" s="22" t="s">
        <v>276</v>
      </c>
      <c r="M489" s="22"/>
      <c r="N489" s="22"/>
      <c r="O489" s="24">
        <f t="shared" si="9"/>
        <v>162275.99999999997</v>
      </c>
      <c r="P489" s="22"/>
      <c r="Q489" s="22"/>
      <c r="R489" s="22">
        <v>2334</v>
      </c>
      <c r="S489" s="65" t="s">
        <v>2207</v>
      </c>
      <c r="T489" s="82"/>
    </row>
    <row r="490" spans="1:20" s="23" customFormat="1" hidden="1">
      <c r="A490" s="22">
        <f t="shared" si="10"/>
        <v>486</v>
      </c>
      <c r="B490" s="22"/>
      <c r="C490" s="22" t="s">
        <v>159</v>
      </c>
      <c r="D490" s="22" t="s">
        <v>96</v>
      </c>
      <c r="E490" s="22"/>
      <c r="F490" s="22" t="s">
        <v>819</v>
      </c>
      <c r="G490" s="22" t="s">
        <v>2503</v>
      </c>
      <c r="H490" s="22">
        <v>23680.799999999999</v>
      </c>
      <c r="I490" s="22" t="s">
        <v>44</v>
      </c>
      <c r="J490" s="22" t="s">
        <v>23</v>
      </c>
      <c r="K490" s="22" t="s">
        <v>450</v>
      </c>
      <c r="L490" s="22" t="s">
        <v>276</v>
      </c>
      <c r="M490" s="22"/>
      <c r="N490" s="22"/>
      <c r="O490" s="24">
        <f t="shared" si="9"/>
        <v>21725.50458715596</v>
      </c>
      <c r="P490" s="22"/>
      <c r="Q490" s="22"/>
      <c r="R490" s="22">
        <v>2334</v>
      </c>
      <c r="S490" s="65" t="s">
        <v>2207</v>
      </c>
      <c r="T490" s="82"/>
    </row>
    <row r="491" spans="1:20" s="23" customFormat="1" hidden="1">
      <c r="A491" s="22">
        <f t="shared" si="10"/>
        <v>487</v>
      </c>
      <c r="B491" s="22"/>
      <c r="C491" s="22" t="s">
        <v>159</v>
      </c>
      <c r="D491" s="22" t="s">
        <v>86</v>
      </c>
      <c r="E491" s="22"/>
      <c r="F491" s="22" t="s">
        <v>827</v>
      </c>
      <c r="G491" s="22" t="s">
        <v>2506</v>
      </c>
      <c r="H491" s="22">
        <v>106983.55</v>
      </c>
      <c r="I491" s="22" t="s">
        <v>44</v>
      </c>
      <c r="J491" s="22" t="s">
        <v>23</v>
      </c>
      <c r="K491" s="22" t="s">
        <v>450</v>
      </c>
      <c r="L491" s="22" t="s">
        <v>276</v>
      </c>
      <c r="M491" s="22"/>
      <c r="N491" s="22"/>
      <c r="O491" s="24">
        <f t="shared" si="9"/>
        <v>98150.045871559632</v>
      </c>
      <c r="P491" s="22"/>
      <c r="Q491" s="22"/>
      <c r="R491" s="22">
        <v>2334</v>
      </c>
      <c r="S491" s="65" t="s">
        <v>2207</v>
      </c>
      <c r="T491" s="82"/>
    </row>
    <row r="492" spans="1:20" s="25" customFormat="1" hidden="1">
      <c r="A492" s="20">
        <f t="shared" si="10"/>
        <v>488</v>
      </c>
      <c r="B492" s="20"/>
      <c r="C492" s="20" t="s">
        <v>159</v>
      </c>
      <c r="D492" s="20" t="s">
        <v>96</v>
      </c>
      <c r="E492" s="20"/>
      <c r="F492" s="20" t="s">
        <v>631</v>
      </c>
      <c r="G492" s="20" t="s">
        <v>2507</v>
      </c>
      <c r="H492" s="20">
        <v>4986.75</v>
      </c>
      <c r="I492" s="20" t="s">
        <v>44</v>
      </c>
      <c r="J492" s="20" t="s">
        <v>23</v>
      </c>
      <c r="K492" s="20" t="s">
        <v>450</v>
      </c>
      <c r="L492" s="20" t="s">
        <v>276</v>
      </c>
      <c r="M492" s="20"/>
      <c r="N492" s="20"/>
      <c r="O492" s="21">
        <f t="shared" si="9"/>
        <v>4575</v>
      </c>
      <c r="P492" s="20"/>
      <c r="Q492" s="20" t="s">
        <v>39</v>
      </c>
      <c r="R492" s="20"/>
      <c r="S492" s="66"/>
      <c r="T492" s="94" t="s">
        <v>288</v>
      </c>
    </row>
    <row r="493" spans="1:20" s="25" customFormat="1" hidden="1">
      <c r="A493" s="20">
        <f t="shared" si="10"/>
        <v>489</v>
      </c>
      <c r="B493" s="20"/>
      <c r="C493" s="20" t="s">
        <v>159</v>
      </c>
      <c r="D493" s="20" t="s">
        <v>96</v>
      </c>
      <c r="E493" s="20"/>
      <c r="F493" s="20" t="s">
        <v>295</v>
      </c>
      <c r="G493" s="20" t="s">
        <v>2508</v>
      </c>
      <c r="H493" s="20">
        <v>33449.919999999998</v>
      </c>
      <c r="I493" s="20" t="s">
        <v>44</v>
      </c>
      <c r="J493" s="20" t="s">
        <v>23</v>
      </c>
      <c r="K493" s="20" t="s">
        <v>450</v>
      </c>
      <c r="L493" s="20" t="s">
        <v>276</v>
      </c>
      <c r="M493" s="20"/>
      <c r="N493" s="20"/>
      <c r="O493" s="21">
        <f t="shared" ref="O493:O556" si="11">H493/1.09</f>
        <v>30687.999999999996</v>
      </c>
      <c r="P493" s="20"/>
      <c r="Q493" s="20" t="s">
        <v>39</v>
      </c>
      <c r="R493" s="20"/>
      <c r="S493" s="66"/>
      <c r="T493" s="94" t="s">
        <v>288</v>
      </c>
    </row>
    <row r="494" spans="1:20" s="25" customFormat="1" hidden="1">
      <c r="A494" s="20">
        <f t="shared" si="10"/>
        <v>490</v>
      </c>
      <c r="B494" s="20"/>
      <c r="C494" s="20" t="s">
        <v>159</v>
      </c>
      <c r="D494" s="20" t="s">
        <v>96</v>
      </c>
      <c r="E494" s="20"/>
      <c r="F494" s="20" t="s">
        <v>1034</v>
      </c>
      <c r="G494" s="20" t="s">
        <v>2509</v>
      </c>
      <c r="H494" s="20">
        <v>431.64</v>
      </c>
      <c r="I494" s="20" t="s">
        <v>44</v>
      </c>
      <c r="J494" s="20" t="s">
        <v>23</v>
      </c>
      <c r="K494" s="20" t="s">
        <v>450</v>
      </c>
      <c r="L494" s="20" t="s">
        <v>276</v>
      </c>
      <c r="M494" s="20"/>
      <c r="N494" s="20"/>
      <c r="O494" s="21">
        <f t="shared" si="11"/>
        <v>395.99999999999994</v>
      </c>
      <c r="P494" s="20"/>
      <c r="Q494" s="20" t="s">
        <v>39</v>
      </c>
      <c r="R494" s="20"/>
      <c r="S494" s="66"/>
      <c r="T494" s="94" t="s">
        <v>288</v>
      </c>
    </row>
    <row r="495" spans="1:20" s="25" customFormat="1" hidden="1">
      <c r="A495" s="20">
        <f t="shared" si="10"/>
        <v>491</v>
      </c>
      <c r="B495" s="20"/>
      <c r="C495" s="20" t="s">
        <v>159</v>
      </c>
      <c r="D495" s="20" t="s">
        <v>96</v>
      </c>
      <c r="E495" s="20"/>
      <c r="F495" s="20" t="s">
        <v>304</v>
      </c>
      <c r="G495" s="20" t="s">
        <v>2510</v>
      </c>
      <c r="H495" s="20">
        <v>2834</v>
      </c>
      <c r="I495" s="20" t="s">
        <v>44</v>
      </c>
      <c r="J495" s="20" t="s">
        <v>23</v>
      </c>
      <c r="K495" s="20" t="s">
        <v>450</v>
      </c>
      <c r="L495" s="20" t="s">
        <v>276</v>
      </c>
      <c r="M495" s="20"/>
      <c r="N495" s="20"/>
      <c r="O495" s="21">
        <f t="shared" si="11"/>
        <v>2600</v>
      </c>
      <c r="P495" s="20"/>
      <c r="Q495" s="20" t="s">
        <v>39</v>
      </c>
      <c r="R495" s="20"/>
      <c r="S495" s="66"/>
      <c r="T495" s="94" t="s">
        <v>288</v>
      </c>
    </row>
    <row r="496" spans="1:20" s="25" customFormat="1" hidden="1">
      <c r="A496" s="20">
        <f t="shared" si="10"/>
        <v>492</v>
      </c>
      <c r="B496" s="20"/>
      <c r="C496" s="20" t="s">
        <v>159</v>
      </c>
      <c r="D496" s="20" t="s">
        <v>96</v>
      </c>
      <c r="E496" s="20"/>
      <c r="F496" s="20" t="s">
        <v>299</v>
      </c>
      <c r="G496" s="20" t="s">
        <v>2511</v>
      </c>
      <c r="H496" s="20">
        <v>22661.1</v>
      </c>
      <c r="I496" s="20" t="s">
        <v>44</v>
      </c>
      <c r="J496" s="20" t="s">
        <v>23</v>
      </c>
      <c r="K496" s="20" t="s">
        <v>450</v>
      </c>
      <c r="L496" s="20" t="s">
        <v>276</v>
      </c>
      <c r="M496" s="20"/>
      <c r="N496" s="20"/>
      <c r="O496" s="21">
        <f t="shared" si="11"/>
        <v>20789.999999999996</v>
      </c>
      <c r="P496" s="20"/>
      <c r="Q496" s="20" t="s">
        <v>39</v>
      </c>
      <c r="R496" s="20"/>
      <c r="S496" s="66"/>
      <c r="T496" s="94" t="s">
        <v>288</v>
      </c>
    </row>
    <row r="497" spans="1:20" s="25" customFormat="1" hidden="1">
      <c r="A497" s="20">
        <f t="shared" si="10"/>
        <v>493</v>
      </c>
      <c r="B497" s="20"/>
      <c r="C497" s="20" t="s">
        <v>159</v>
      </c>
      <c r="D497" s="20" t="s">
        <v>226</v>
      </c>
      <c r="E497" s="20"/>
      <c r="F497" s="20" t="s">
        <v>297</v>
      </c>
      <c r="G497" s="20" t="s">
        <v>2512</v>
      </c>
      <c r="H497" s="20">
        <v>6147.6</v>
      </c>
      <c r="I497" s="20" t="s">
        <v>44</v>
      </c>
      <c r="J497" s="20" t="s">
        <v>23</v>
      </c>
      <c r="K497" s="20" t="s">
        <v>450</v>
      </c>
      <c r="L497" s="20" t="s">
        <v>276</v>
      </c>
      <c r="M497" s="20"/>
      <c r="N497" s="20"/>
      <c r="O497" s="21">
        <f t="shared" si="11"/>
        <v>5640</v>
      </c>
      <c r="P497" s="20"/>
      <c r="Q497" s="20" t="s">
        <v>431</v>
      </c>
      <c r="R497" s="20"/>
      <c r="S497" s="66"/>
      <c r="T497" s="94" t="s">
        <v>288</v>
      </c>
    </row>
    <row r="498" spans="1:20" s="25" customFormat="1" hidden="1">
      <c r="A498" s="20">
        <f t="shared" si="10"/>
        <v>494</v>
      </c>
      <c r="B498" s="20"/>
      <c r="C498" s="20" t="s">
        <v>159</v>
      </c>
      <c r="D498" s="20" t="s">
        <v>86</v>
      </c>
      <c r="E498" s="20"/>
      <c r="F498" s="20" t="s">
        <v>293</v>
      </c>
      <c r="G498" s="20" t="s">
        <v>2513</v>
      </c>
      <c r="H498" s="20">
        <v>2556.0500000000002</v>
      </c>
      <c r="I498" s="20" t="s">
        <v>44</v>
      </c>
      <c r="J498" s="20" t="s">
        <v>23</v>
      </c>
      <c r="K498" s="20" t="s">
        <v>450</v>
      </c>
      <c r="L498" s="20" t="s">
        <v>276</v>
      </c>
      <c r="M498" s="20"/>
      <c r="N498" s="20"/>
      <c r="O498" s="21">
        <f t="shared" si="11"/>
        <v>2345</v>
      </c>
      <c r="P498" s="20"/>
      <c r="Q498" s="20" t="s">
        <v>39</v>
      </c>
      <c r="R498" s="20"/>
      <c r="S498" s="66"/>
      <c r="T498" s="94" t="s">
        <v>288</v>
      </c>
    </row>
    <row r="499" spans="1:20" s="25" customFormat="1" hidden="1">
      <c r="A499" s="20">
        <f t="shared" si="10"/>
        <v>495</v>
      </c>
      <c r="B499" s="20"/>
      <c r="C499" s="20" t="s">
        <v>159</v>
      </c>
      <c r="D499" s="20" t="s">
        <v>101</v>
      </c>
      <c r="E499" s="20"/>
      <c r="F499" s="20" t="s">
        <v>620</v>
      </c>
      <c r="G499" s="20" t="s">
        <v>2514</v>
      </c>
      <c r="H499" s="20">
        <v>6906.24</v>
      </c>
      <c r="I499" s="20" t="s">
        <v>44</v>
      </c>
      <c r="J499" s="20" t="s">
        <v>23</v>
      </c>
      <c r="K499" s="20" t="s">
        <v>450</v>
      </c>
      <c r="L499" s="20" t="s">
        <v>276</v>
      </c>
      <c r="M499" s="20"/>
      <c r="N499" s="20" t="s">
        <v>318</v>
      </c>
      <c r="O499" s="21">
        <f t="shared" si="11"/>
        <v>6335.9999999999991</v>
      </c>
      <c r="P499" s="20"/>
      <c r="Q499" s="20" t="s">
        <v>39</v>
      </c>
      <c r="R499" s="20"/>
      <c r="S499" s="66"/>
      <c r="T499" s="94" t="s">
        <v>288</v>
      </c>
    </row>
    <row r="500" spans="1:20" s="25" customFormat="1" hidden="1">
      <c r="A500" s="20">
        <f t="shared" si="10"/>
        <v>496</v>
      </c>
      <c r="B500" s="20"/>
      <c r="C500" s="20" t="s">
        <v>159</v>
      </c>
      <c r="D500" s="20" t="s">
        <v>264</v>
      </c>
      <c r="E500" s="20"/>
      <c r="F500" s="20" t="s">
        <v>308</v>
      </c>
      <c r="G500" s="20" t="s">
        <v>2515</v>
      </c>
      <c r="H500" s="20">
        <v>14248.48</v>
      </c>
      <c r="I500" s="20" t="s">
        <v>44</v>
      </c>
      <c r="J500" s="20" t="s">
        <v>23</v>
      </c>
      <c r="K500" s="20" t="s">
        <v>450</v>
      </c>
      <c r="L500" s="20" t="s">
        <v>276</v>
      </c>
      <c r="M500" s="20"/>
      <c r="N500" s="20"/>
      <c r="O500" s="21">
        <f t="shared" si="11"/>
        <v>13071.999999999998</v>
      </c>
      <c r="P500" s="20"/>
      <c r="Q500" s="20" t="s">
        <v>39</v>
      </c>
      <c r="R500" s="20"/>
      <c r="S500" s="66"/>
      <c r="T500" s="94" t="s">
        <v>288</v>
      </c>
    </row>
    <row r="501" spans="1:20" s="25" customFormat="1" hidden="1">
      <c r="A501" s="20">
        <f t="shared" si="10"/>
        <v>497</v>
      </c>
      <c r="B501" s="20"/>
      <c r="C501" s="20" t="s">
        <v>159</v>
      </c>
      <c r="D501" s="20" t="s">
        <v>301</v>
      </c>
      <c r="E501" s="20"/>
      <c r="F501" s="20" t="s">
        <v>302</v>
      </c>
      <c r="G501" s="20" t="s">
        <v>2516</v>
      </c>
      <c r="H501" s="20">
        <v>13194.45</v>
      </c>
      <c r="I501" s="20" t="s">
        <v>44</v>
      </c>
      <c r="J501" s="20" t="s">
        <v>23</v>
      </c>
      <c r="K501" s="20" t="s">
        <v>450</v>
      </c>
      <c r="L501" s="20" t="s">
        <v>276</v>
      </c>
      <c r="M501" s="20"/>
      <c r="N501" s="20"/>
      <c r="O501" s="21">
        <f t="shared" si="11"/>
        <v>12105</v>
      </c>
      <c r="P501" s="20"/>
      <c r="Q501" s="20" t="s">
        <v>431</v>
      </c>
      <c r="R501" s="20"/>
      <c r="S501" s="66"/>
      <c r="T501" s="19" t="s">
        <v>288</v>
      </c>
    </row>
    <row r="502" spans="1:20" s="25" customFormat="1" hidden="1">
      <c r="A502" s="20">
        <f t="shared" si="10"/>
        <v>498</v>
      </c>
      <c r="B502" s="20"/>
      <c r="C502" s="20" t="s">
        <v>159</v>
      </c>
      <c r="D502" s="20" t="s">
        <v>665</v>
      </c>
      <c r="E502" s="20"/>
      <c r="F502" s="20" t="s">
        <v>291</v>
      </c>
      <c r="G502" s="20" t="s">
        <v>2517</v>
      </c>
      <c r="H502" s="20">
        <v>639.61</v>
      </c>
      <c r="I502" s="20" t="s">
        <v>44</v>
      </c>
      <c r="J502" s="20" t="s">
        <v>23</v>
      </c>
      <c r="K502" s="20" t="s">
        <v>450</v>
      </c>
      <c r="L502" s="20" t="s">
        <v>276</v>
      </c>
      <c r="M502" s="20"/>
      <c r="N502" s="20"/>
      <c r="O502" s="21">
        <f t="shared" si="11"/>
        <v>586.79816513761466</v>
      </c>
      <c r="P502" s="20"/>
      <c r="Q502" s="20" t="s">
        <v>431</v>
      </c>
      <c r="R502" s="20"/>
      <c r="S502" s="66"/>
      <c r="T502" s="94" t="s">
        <v>288</v>
      </c>
    </row>
    <row r="503" spans="1:20" s="18" customFormat="1" hidden="1">
      <c r="A503" s="16">
        <f t="shared" si="10"/>
        <v>499</v>
      </c>
      <c r="B503" s="16"/>
      <c r="C503" s="16" t="s">
        <v>159</v>
      </c>
      <c r="D503" s="16" t="s">
        <v>223</v>
      </c>
      <c r="E503" s="16"/>
      <c r="F503" s="16" t="s">
        <v>312</v>
      </c>
      <c r="G503" s="16" t="s">
        <v>2518</v>
      </c>
      <c r="H503" s="16">
        <v>5193.3</v>
      </c>
      <c r="I503" s="16" t="s">
        <v>44</v>
      </c>
      <c r="J503" s="16" t="s">
        <v>23</v>
      </c>
      <c r="K503" s="16" t="s">
        <v>450</v>
      </c>
      <c r="L503" s="16" t="s">
        <v>89</v>
      </c>
      <c r="M503" s="16"/>
      <c r="N503" s="16"/>
      <c r="O503" s="17">
        <f t="shared" si="11"/>
        <v>4764.4954128440368</v>
      </c>
      <c r="P503" s="16"/>
      <c r="Q503" s="16" t="s">
        <v>39</v>
      </c>
      <c r="R503" s="16"/>
      <c r="S503" s="70"/>
      <c r="T503" s="80" t="s">
        <v>288</v>
      </c>
    </row>
    <row r="504" spans="1:20" s="25" customFormat="1" hidden="1">
      <c r="A504" s="20">
        <f t="shared" ref="A504:A567" si="12">A503+1</f>
        <v>500</v>
      </c>
      <c r="B504" s="20"/>
      <c r="C504" s="20" t="s">
        <v>159</v>
      </c>
      <c r="D504" s="20" t="s">
        <v>243</v>
      </c>
      <c r="E504" s="20"/>
      <c r="F504" s="20" t="s">
        <v>314</v>
      </c>
      <c r="G504" s="20" t="s">
        <v>2519</v>
      </c>
      <c r="H504" s="20">
        <v>12065.9</v>
      </c>
      <c r="I504" s="20" t="s">
        <v>44</v>
      </c>
      <c r="J504" s="20" t="s">
        <v>23</v>
      </c>
      <c r="K504" s="20" t="s">
        <v>450</v>
      </c>
      <c r="L504" s="20" t="s">
        <v>276</v>
      </c>
      <c r="M504" s="20"/>
      <c r="N504" s="20"/>
      <c r="O504" s="21">
        <f t="shared" si="11"/>
        <v>11069.633027522934</v>
      </c>
      <c r="P504" s="20"/>
      <c r="Q504" s="20" t="s">
        <v>39</v>
      </c>
      <c r="R504" s="20"/>
      <c r="S504" s="66"/>
      <c r="T504" s="94" t="s">
        <v>288</v>
      </c>
    </row>
    <row r="505" spans="1:20" s="25" customFormat="1" hidden="1">
      <c r="A505" s="20">
        <f t="shared" si="12"/>
        <v>501</v>
      </c>
      <c r="B505" s="20"/>
      <c r="C505" s="20" t="s">
        <v>159</v>
      </c>
      <c r="D505" s="20" t="s">
        <v>94</v>
      </c>
      <c r="E505" s="20"/>
      <c r="F505" s="20" t="s">
        <v>436</v>
      </c>
      <c r="G505" s="20" t="s">
        <v>2520</v>
      </c>
      <c r="H505" s="20">
        <v>18453.7</v>
      </c>
      <c r="I505" s="20" t="s">
        <v>44</v>
      </c>
      <c r="J505" s="20" t="s">
        <v>23</v>
      </c>
      <c r="K505" s="20" t="s">
        <v>450</v>
      </c>
      <c r="L505" s="20" t="s">
        <v>276</v>
      </c>
      <c r="M505" s="20"/>
      <c r="N505" s="20" t="s">
        <v>318</v>
      </c>
      <c r="O505" s="21">
        <f t="shared" si="11"/>
        <v>16930</v>
      </c>
      <c r="P505" s="20"/>
      <c r="Q505" s="20" t="s">
        <v>1421</v>
      </c>
      <c r="R505" s="20"/>
      <c r="S505" s="66"/>
      <c r="T505" s="94" t="s">
        <v>288</v>
      </c>
    </row>
    <row r="506" spans="1:20" s="23" customFormat="1" ht="30" hidden="1">
      <c r="A506" s="22">
        <f t="shared" si="12"/>
        <v>502</v>
      </c>
      <c r="B506" s="22"/>
      <c r="C506" s="22" t="s">
        <v>159</v>
      </c>
      <c r="D506" s="22" t="s">
        <v>665</v>
      </c>
      <c r="E506" s="22"/>
      <c r="F506" s="22" t="s">
        <v>816</v>
      </c>
      <c r="G506" s="22" t="s">
        <v>2577</v>
      </c>
      <c r="H506" s="22">
        <v>2120.16</v>
      </c>
      <c r="I506" s="22" t="s">
        <v>44</v>
      </c>
      <c r="J506" s="22" t="s">
        <v>23</v>
      </c>
      <c r="K506" s="22" t="s">
        <v>450</v>
      </c>
      <c r="L506" s="22" t="s">
        <v>276</v>
      </c>
      <c r="M506" s="22"/>
      <c r="N506" s="22"/>
      <c r="O506" s="24">
        <f t="shared" si="11"/>
        <v>1945.1009174311923</v>
      </c>
      <c r="P506" s="22"/>
      <c r="Q506" s="22"/>
      <c r="R506" s="22">
        <v>2334</v>
      </c>
      <c r="S506" s="65" t="s">
        <v>2207</v>
      </c>
      <c r="T506" s="82" t="s">
        <v>2578</v>
      </c>
    </row>
    <row r="507" spans="1:20" hidden="1">
      <c r="A507" s="1">
        <f t="shared" si="12"/>
        <v>503</v>
      </c>
      <c r="B507" s="1"/>
      <c r="C507" s="1" t="s">
        <v>159</v>
      </c>
      <c r="D507" s="1" t="s">
        <v>86</v>
      </c>
      <c r="E507" s="1"/>
      <c r="F507" s="1" t="s">
        <v>826</v>
      </c>
      <c r="G507" s="1" t="s">
        <v>2579</v>
      </c>
      <c r="H507" s="1">
        <v>9707.16</v>
      </c>
      <c r="I507" s="1" t="s">
        <v>44</v>
      </c>
      <c r="J507" s="1" t="s">
        <v>23</v>
      </c>
      <c r="K507" s="1" t="s">
        <v>450</v>
      </c>
      <c r="L507" s="1" t="s">
        <v>89</v>
      </c>
      <c r="M507" s="1"/>
      <c r="N507" s="1"/>
      <c r="O507" s="14">
        <f t="shared" si="11"/>
        <v>8905.6513761467886</v>
      </c>
      <c r="P507" s="1"/>
      <c r="Q507" s="1"/>
      <c r="R507" s="1">
        <v>2334</v>
      </c>
      <c r="S507" s="64" t="s">
        <v>2207</v>
      </c>
      <c r="T507" s="76"/>
    </row>
    <row r="508" spans="1:20" hidden="1">
      <c r="A508" s="1">
        <f t="shared" si="12"/>
        <v>504</v>
      </c>
      <c r="B508" s="1"/>
      <c r="C508" s="1" t="s">
        <v>159</v>
      </c>
      <c r="D508" s="1" t="s">
        <v>235</v>
      </c>
      <c r="E508" s="1"/>
      <c r="F508" s="1" t="s">
        <v>813</v>
      </c>
      <c r="G508" s="1" t="s">
        <v>2580</v>
      </c>
      <c r="H508" s="1">
        <v>964.11</v>
      </c>
      <c r="I508" s="1" t="s">
        <v>44</v>
      </c>
      <c r="J508" s="1" t="s">
        <v>23</v>
      </c>
      <c r="K508" s="1" t="s">
        <v>450</v>
      </c>
      <c r="L508" s="1" t="s">
        <v>2550</v>
      </c>
      <c r="M508" s="1"/>
      <c r="N508" s="1"/>
      <c r="O508" s="14">
        <f t="shared" si="11"/>
        <v>884.50458715596324</v>
      </c>
      <c r="P508" s="1"/>
      <c r="Q508" s="1"/>
      <c r="R508" s="1">
        <v>2334</v>
      </c>
      <c r="S508" s="64" t="s">
        <v>2207</v>
      </c>
      <c r="T508" s="76"/>
    </row>
    <row r="509" spans="1:20" s="23" customFormat="1" hidden="1">
      <c r="A509" s="22">
        <f t="shared" si="12"/>
        <v>505</v>
      </c>
      <c r="B509" s="22"/>
      <c r="C509" s="22" t="s">
        <v>159</v>
      </c>
      <c r="D509" s="22" t="s">
        <v>35</v>
      </c>
      <c r="E509" s="22"/>
      <c r="F509" s="22" t="s">
        <v>854</v>
      </c>
      <c r="G509" s="22" t="s">
        <v>2581</v>
      </c>
      <c r="H509" s="22">
        <v>45958.65</v>
      </c>
      <c r="I509" s="22" t="s">
        <v>44</v>
      </c>
      <c r="J509" s="22" t="s">
        <v>23</v>
      </c>
      <c r="K509" s="22" t="s">
        <v>450</v>
      </c>
      <c r="L509" s="22" t="s">
        <v>276</v>
      </c>
      <c r="M509" s="22"/>
      <c r="N509" s="22"/>
      <c r="O509" s="24">
        <f t="shared" si="11"/>
        <v>42163.899082568809</v>
      </c>
      <c r="P509" s="22"/>
      <c r="Q509" s="22"/>
      <c r="R509" s="22">
        <v>2334</v>
      </c>
      <c r="S509" s="65" t="s">
        <v>2207</v>
      </c>
      <c r="T509" s="82"/>
    </row>
    <row r="510" spans="1:20" s="23" customFormat="1" hidden="1">
      <c r="A510" s="22">
        <f t="shared" si="12"/>
        <v>506</v>
      </c>
      <c r="B510" s="22"/>
      <c r="C510" s="22" t="s">
        <v>159</v>
      </c>
      <c r="D510" s="22" t="s">
        <v>226</v>
      </c>
      <c r="E510" s="22"/>
      <c r="F510" s="22" t="s">
        <v>227</v>
      </c>
      <c r="G510" s="22" t="s">
        <v>2585</v>
      </c>
      <c r="H510" s="22">
        <v>2757.7</v>
      </c>
      <c r="I510" s="22" t="s">
        <v>44</v>
      </c>
      <c r="J510" s="22" t="s">
        <v>23</v>
      </c>
      <c r="K510" s="22" t="s">
        <v>93</v>
      </c>
      <c r="L510" s="22" t="s">
        <v>276</v>
      </c>
      <c r="M510" s="22"/>
      <c r="N510" s="22"/>
      <c r="O510" s="24">
        <f t="shared" si="11"/>
        <v>2529.9999999999995</v>
      </c>
      <c r="P510" s="22"/>
      <c r="Q510" s="22"/>
      <c r="R510" s="22">
        <v>8800</v>
      </c>
      <c r="S510" s="65" t="s">
        <v>2207</v>
      </c>
      <c r="T510" s="82"/>
    </row>
    <row r="511" spans="1:20" s="23" customFormat="1" hidden="1">
      <c r="A511" s="22">
        <f t="shared" si="12"/>
        <v>507</v>
      </c>
      <c r="B511" s="22"/>
      <c r="C511" s="22" t="s">
        <v>159</v>
      </c>
      <c r="D511" s="22" t="s">
        <v>198</v>
      </c>
      <c r="E511" s="22"/>
      <c r="F511" s="22" t="s">
        <v>199</v>
      </c>
      <c r="G511" s="22" t="s">
        <v>2586</v>
      </c>
      <c r="H511" s="22">
        <v>51.01</v>
      </c>
      <c r="I511" s="22" t="s">
        <v>44</v>
      </c>
      <c r="J511" s="22" t="s">
        <v>23</v>
      </c>
      <c r="K511" s="22" t="s">
        <v>93</v>
      </c>
      <c r="L511" s="22" t="s">
        <v>276</v>
      </c>
      <c r="M511" s="22"/>
      <c r="N511" s="22"/>
      <c r="O511" s="24">
        <f t="shared" si="11"/>
        <v>46.798165137614674</v>
      </c>
      <c r="P511" s="22"/>
      <c r="Q511" s="22"/>
      <c r="R511" s="22">
        <v>8800</v>
      </c>
      <c r="S511" s="65" t="s">
        <v>2207</v>
      </c>
      <c r="T511" s="82"/>
    </row>
    <row r="512" spans="1:20" s="23" customFormat="1" hidden="1">
      <c r="A512" s="22">
        <f t="shared" si="12"/>
        <v>508</v>
      </c>
      <c r="B512" s="22"/>
      <c r="C512" s="22" t="s">
        <v>159</v>
      </c>
      <c r="D512" s="22" t="s">
        <v>665</v>
      </c>
      <c r="E512" s="22"/>
      <c r="F512" s="22" t="s">
        <v>229</v>
      </c>
      <c r="G512" s="22" t="s">
        <v>2587</v>
      </c>
      <c r="H512" s="22">
        <v>330.71</v>
      </c>
      <c r="I512" s="22" t="s">
        <v>44</v>
      </c>
      <c r="J512" s="22" t="s">
        <v>23</v>
      </c>
      <c r="K512" s="22" t="s">
        <v>93</v>
      </c>
      <c r="L512" s="22" t="s">
        <v>276</v>
      </c>
      <c r="M512" s="22"/>
      <c r="N512" s="22"/>
      <c r="O512" s="24">
        <f t="shared" si="11"/>
        <v>303.40366972477062</v>
      </c>
      <c r="P512" s="22"/>
      <c r="Q512" s="22"/>
      <c r="R512" s="22">
        <v>8800</v>
      </c>
      <c r="S512" s="65" t="s">
        <v>2207</v>
      </c>
      <c r="T512" s="82"/>
    </row>
    <row r="513" spans="1:20" s="23" customFormat="1" hidden="1">
      <c r="A513" s="22">
        <f t="shared" si="12"/>
        <v>509</v>
      </c>
      <c r="B513" s="22"/>
      <c r="C513" s="22" t="s">
        <v>159</v>
      </c>
      <c r="D513" s="22" t="s">
        <v>184</v>
      </c>
      <c r="E513" s="22"/>
      <c r="F513" s="22" t="s">
        <v>218</v>
      </c>
      <c r="G513" s="22" t="s">
        <v>2588</v>
      </c>
      <c r="H513" s="22">
        <v>9097.1200000000008</v>
      </c>
      <c r="I513" s="22" t="s">
        <v>44</v>
      </c>
      <c r="J513" s="22" t="s">
        <v>23</v>
      </c>
      <c r="K513" s="22" t="s">
        <v>93</v>
      </c>
      <c r="L513" s="22" t="s">
        <v>276</v>
      </c>
      <c r="M513" s="22"/>
      <c r="N513" s="22"/>
      <c r="O513" s="24">
        <f t="shared" si="11"/>
        <v>8345.9816513761471</v>
      </c>
      <c r="P513" s="22"/>
      <c r="Q513" s="22"/>
      <c r="R513" s="22">
        <v>8800</v>
      </c>
      <c r="S513" s="65" t="s">
        <v>2207</v>
      </c>
      <c r="T513" s="82"/>
    </row>
    <row r="514" spans="1:20" s="104" customFormat="1" hidden="1">
      <c r="A514" s="100">
        <f t="shared" si="12"/>
        <v>510</v>
      </c>
      <c r="B514" s="100"/>
      <c r="C514" s="100" t="s">
        <v>159</v>
      </c>
      <c r="D514" s="100" t="s">
        <v>96</v>
      </c>
      <c r="E514" s="100"/>
      <c r="F514" s="100" t="s">
        <v>213</v>
      </c>
      <c r="G514" s="100" t="s">
        <v>2487</v>
      </c>
      <c r="H514" s="100">
        <v>71521.990000000005</v>
      </c>
      <c r="I514" s="100" t="s">
        <v>44</v>
      </c>
      <c r="J514" s="100" t="s">
        <v>23</v>
      </c>
      <c r="K514" s="100" t="s">
        <v>93</v>
      </c>
      <c r="L514" s="100" t="s">
        <v>276</v>
      </c>
      <c r="M514" s="100"/>
      <c r="N514" s="100"/>
      <c r="O514" s="101">
        <f t="shared" si="11"/>
        <v>65616.504587155971</v>
      </c>
      <c r="P514" s="100"/>
      <c r="Q514" s="100"/>
      <c r="R514" s="100">
        <v>8800</v>
      </c>
      <c r="S514" s="102" t="s">
        <v>2207</v>
      </c>
      <c r="T514" s="103" t="s">
        <v>2590</v>
      </c>
    </row>
    <row r="515" spans="1:20" s="23" customFormat="1" hidden="1">
      <c r="A515" s="22">
        <f t="shared" si="12"/>
        <v>511</v>
      </c>
      <c r="B515" s="22"/>
      <c r="C515" s="22" t="s">
        <v>159</v>
      </c>
      <c r="D515" s="22" t="s">
        <v>184</v>
      </c>
      <c r="E515" s="22"/>
      <c r="F515" s="22" t="s">
        <v>826</v>
      </c>
      <c r="G515" s="22" t="s">
        <v>2613</v>
      </c>
      <c r="H515" s="22">
        <v>25230.34</v>
      </c>
      <c r="I515" s="22" t="s">
        <v>44</v>
      </c>
      <c r="J515" s="22" t="s">
        <v>23</v>
      </c>
      <c r="K515" s="22" t="s">
        <v>450</v>
      </c>
      <c r="L515" s="22" t="s">
        <v>276</v>
      </c>
      <c r="M515" s="22"/>
      <c r="N515" s="22"/>
      <c r="O515" s="24">
        <f t="shared" si="11"/>
        <v>23147.100917431191</v>
      </c>
      <c r="P515" s="22"/>
      <c r="Q515" s="22"/>
      <c r="R515" s="22">
        <v>2334</v>
      </c>
      <c r="S515" s="65" t="s">
        <v>2614</v>
      </c>
      <c r="T515" s="82"/>
    </row>
    <row r="516" spans="1:20" s="23" customFormat="1" hidden="1">
      <c r="A516" s="22">
        <f t="shared" si="12"/>
        <v>512</v>
      </c>
      <c r="B516" s="22"/>
      <c r="C516" s="22" t="s">
        <v>159</v>
      </c>
      <c r="D516" s="22" t="s">
        <v>823</v>
      </c>
      <c r="E516" s="22"/>
      <c r="F516" s="22" t="s">
        <v>824</v>
      </c>
      <c r="G516" s="22" t="s">
        <v>2615</v>
      </c>
      <c r="H516" s="22">
        <v>8175</v>
      </c>
      <c r="I516" s="22" t="s">
        <v>44</v>
      </c>
      <c r="J516" s="22" t="s">
        <v>23</v>
      </c>
      <c r="K516" s="22" t="s">
        <v>450</v>
      </c>
      <c r="L516" s="22" t="s">
        <v>276</v>
      </c>
      <c r="M516" s="22"/>
      <c r="N516" s="22"/>
      <c r="O516" s="24">
        <f t="shared" si="11"/>
        <v>7499.9999999999991</v>
      </c>
      <c r="P516" s="22"/>
      <c r="Q516" s="22"/>
      <c r="R516" s="22">
        <v>2334</v>
      </c>
      <c r="S516" s="65" t="s">
        <v>2614</v>
      </c>
      <c r="T516" s="82"/>
    </row>
    <row r="517" spans="1:20" s="23" customFormat="1" hidden="1">
      <c r="A517" s="22">
        <f t="shared" si="12"/>
        <v>513</v>
      </c>
      <c r="B517" s="22"/>
      <c r="C517" s="22" t="s">
        <v>159</v>
      </c>
      <c r="D517" s="22" t="s">
        <v>101</v>
      </c>
      <c r="E517" s="22"/>
      <c r="F517" s="22" t="s">
        <v>831</v>
      </c>
      <c r="G517" s="22" t="s">
        <v>2616</v>
      </c>
      <c r="H517" s="22">
        <v>50257.39</v>
      </c>
      <c r="I517" s="22" t="s">
        <v>44</v>
      </c>
      <c r="J517" s="22" t="s">
        <v>23</v>
      </c>
      <c r="K517" s="22" t="s">
        <v>450</v>
      </c>
      <c r="L517" s="22" t="s">
        <v>276</v>
      </c>
      <c r="M517" s="22"/>
      <c r="N517" s="22"/>
      <c r="O517" s="24">
        <f t="shared" si="11"/>
        <v>46107.697247706419</v>
      </c>
      <c r="P517" s="22"/>
      <c r="Q517" s="22"/>
      <c r="R517" s="22">
        <v>2334</v>
      </c>
      <c r="S517" s="65" t="s">
        <v>2614</v>
      </c>
      <c r="T517" s="82"/>
    </row>
    <row r="518" spans="1:20" s="23" customFormat="1" hidden="1">
      <c r="A518" s="22">
        <f t="shared" si="12"/>
        <v>514</v>
      </c>
      <c r="B518" s="22"/>
      <c r="C518" s="22" t="s">
        <v>159</v>
      </c>
      <c r="D518" s="22" t="s">
        <v>226</v>
      </c>
      <c r="E518" s="22"/>
      <c r="F518" s="22" t="s">
        <v>862</v>
      </c>
      <c r="G518" s="22" t="s">
        <v>2617</v>
      </c>
      <c r="H518" s="22">
        <v>6690.42</v>
      </c>
      <c r="I518" s="22" t="s">
        <v>44</v>
      </c>
      <c r="J518" s="22" t="s">
        <v>23</v>
      </c>
      <c r="K518" s="22" t="s">
        <v>450</v>
      </c>
      <c r="L518" s="22" t="s">
        <v>276</v>
      </c>
      <c r="M518" s="22"/>
      <c r="N518" s="22"/>
      <c r="O518" s="24">
        <f t="shared" si="11"/>
        <v>6138</v>
      </c>
      <c r="P518" s="22"/>
      <c r="Q518" s="22"/>
      <c r="R518" s="22">
        <v>2334</v>
      </c>
      <c r="S518" s="65" t="s">
        <v>2614</v>
      </c>
      <c r="T518" s="82"/>
    </row>
    <row r="519" spans="1:20" hidden="1">
      <c r="A519" s="1">
        <f t="shared" si="12"/>
        <v>515</v>
      </c>
      <c r="B519" s="1"/>
      <c r="C519" s="1" t="s">
        <v>159</v>
      </c>
      <c r="D519" s="1" t="s">
        <v>235</v>
      </c>
      <c r="E519" s="1"/>
      <c r="F519" s="1" t="s">
        <v>246</v>
      </c>
      <c r="G519" s="1" t="s">
        <v>2618</v>
      </c>
      <c r="H519" s="1">
        <v>616.94000000000005</v>
      </c>
      <c r="I519" s="1" t="s">
        <v>44</v>
      </c>
      <c r="J519" s="1" t="s">
        <v>23</v>
      </c>
      <c r="K519" s="1" t="s">
        <v>93</v>
      </c>
      <c r="L519" s="1" t="s">
        <v>2611</v>
      </c>
      <c r="M519" s="1"/>
      <c r="N519" s="1"/>
      <c r="O519" s="14">
        <f t="shared" si="11"/>
        <v>566</v>
      </c>
      <c r="P519" s="1"/>
      <c r="Q519" s="1"/>
      <c r="R519" s="1">
        <v>8800</v>
      </c>
      <c r="S519" s="64" t="s">
        <v>2614</v>
      </c>
      <c r="T519" s="76"/>
    </row>
    <row r="520" spans="1:20" s="23" customFormat="1" hidden="1">
      <c r="A520" s="22">
        <f t="shared" si="12"/>
        <v>516</v>
      </c>
      <c r="B520" s="22"/>
      <c r="C520" s="22" t="s">
        <v>159</v>
      </c>
      <c r="D520" s="22" t="s">
        <v>94</v>
      </c>
      <c r="E520" s="22"/>
      <c r="F520" s="22" t="s">
        <v>231</v>
      </c>
      <c r="G520" s="22" t="s">
        <v>2619</v>
      </c>
      <c r="H520" s="22">
        <v>456.17</v>
      </c>
      <c r="I520" s="22" t="s">
        <v>44</v>
      </c>
      <c r="J520" s="22" t="s">
        <v>23</v>
      </c>
      <c r="K520" s="22" t="s">
        <v>93</v>
      </c>
      <c r="L520" s="22" t="s">
        <v>276</v>
      </c>
      <c r="M520" s="22"/>
      <c r="N520" s="22"/>
      <c r="O520" s="24">
        <f t="shared" si="11"/>
        <v>418.50458715596329</v>
      </c>
      <c r="P520" s="22"/>
      <c r="Q520" s="22"/>
      <c r="R520" s="22">
        <v>8800</v>
      </c>
      <c r="S520" s="65" t="s">
        <v>2614</v>
      </c>
      <c r="T520" s="82"/>
    </row>
    <row r="521" spans="1:20" s="23" customFormat="1" hidden="1">
      <c r="A521" s="22">
        <f t="shared" si="12"/>
        <v>517</v>
      </c>
      <c r="B521" s="22"/>
      <c r="C521" s="22" t="s">
        <v>159</v>
      </c>
      <c r="D521" s="22" t="s">
        <v>101</v>
      </c>
      <c r="E521" s="22"/>
      <c r="F521" s="22" t="s">
        <v>233</v>
      </c>
      <c r="G521" s="22" t="s">
        <v>2620</v>
      </c>
      <c r="H521" s="22">
        <v>29381.39</v>
      </c>
      <c r="I521" s="22" t="s">
        <v>44</v>
      </c>
      <c r="J521" s="22" t="s">
        <v>23</v>
      </c>
      <c r="K521" s="22" t="s">
        <v>93</v>
      </c>
      <c r="L521" s="22" t="s">
        <v>276</v>
      </c>
      <c r="M521" s="22"/>
      <c r="N521" s="22"/>
      <c r="O521" s="24">
        <f t="shared" si="11"/>
        <v>26955.403669724768</v>
      </c>
      <c r="P521" s="22"/>
      <c r="Q521" s="22"/>
      <c r="R521" s="22">
        <v>8800</v>
      </c>
      <c r="S521" s="65" t="s">
        <v>2614</v>
      </c>
      <c r="T521" s="82"/>
    </row>
    <row r="522" spans="1:20" s="23" customFormat="1" hidden="1">
      <c r="A522" s="22">
        <f t="shared" si="12"/>
        <v>518</v>
      </c>
      <c r="B522" s="22"/>
      <c r="C522" s="22" t="s">
        <v>159</v>
      </c>
      <c r="D522" s="22" t="s">
        <v>94</v>
      </c>
      <c r="E522" s="22"/>
      <c r="F522" s="22" t="s">
        <v>231</v>
      </c>
      <c r="G522" s="22" t="s">
        <v>2621</v>
      </c>
      <c r="H522" s="22">
        <v>9554.5</v>
      </c>
      <c r="I522" s="22" t="s">
        <v>44</v>
      </c>
      <c r="J522" s="22" t="s">
        <v>23</v>
      </c>
      <c r="K522" s="22" t="s">
        <v>93</v>
      </c>
      <c r="L522" s="22" t="s">
        <v>276</v>
      </c>
      <c r="M522" s="22"/>
      <c r="N522" s="22"/>
      <c r="O522" s="24">
        <f t="shared" si="11"/>
        <v>8765.596330275228</v>
      </c>
      <c r="P522" s="22"/>
      <c r="Q522" s="22"/>
      <c r="R522" s="22">
        <v>8800</v>
      </c>
      <c r="S522" s="65" t="s">
        <v>2614</v>
      </c>
      <c r="T522" s="82"/>
    </row>
    <row r="523" spans="1:20" s="23" customFormat="1" hidden="1">
      <c r="A523" s="22">
        <f t="shared" si="12"/>
        <v>519</v>
      </c>
      <c r="B523" s="22"/>
      <c r="C523" s="22" t="s">
        <v>159</v>
      </c>
      <c r="D523" s="22" t="s">
        <v>101</v>
      </c>
      <c r="E523" s="22"/>
      <c r="F523" s="22" t="s">
        <v>233</v>
      </c>
      <c r="G523" s="22" t="s">
        <v>2622</v>
      </c>
      <c r="H523" s="22">
        <v>771.72</v>
      </c>
      <c r="I523" s="22" t="s">
        <v>44</v>
      </c>
      <c r="J523" s="22" t="s">
        <v>23</v>
      </c>
      <c r="K523" s="22" t="s">
        <v>93</v>
      </c>
      <c r="L523" s="22" t="s">
        <v>276</v>
      </c>
      <c r="M523" s="22"/>
      <c r="N523" s="22"/>
      <c r="O523" s="24">
        <f t="shared" si="11"/>
        <v>708</v>
      </c>
      <c r="P523" s="22"/>
      <c r="Q523" s="22"/>
      <c r="R523" s="22">
        <v>8800</v>
      </c>
      <c r="S523" s="65" t="s">
        <v>2614</v>
      </c>
      <c r="T523" s="82"/>
    </row>
    <row r="524" spans="1:20" s="23" customFormat="1" hidden="1">
      <c r="A524" s="22">
        <f t="shared" si="12"/>
        <v>520</v>
      </c>
      <c r="B524" s="22"/>
      <c r="C524" s="22" t="s">
        <v>159</v>
      </c>
      <c r="D524" s="22" t="s">
        <v>195</v>
      </c>
      <c r="E524" s="22"/>
      <c r="F524" s="22" t="s">
        <v>196</v>
      </c>
      <c r="G524" s="22" t="s">
        <v>2623</v>
      </c>
      <c r="H524" s="22">
        <v>250.48</v>
      </c>
      <c r="I524" s="22" t="s">
        <v>44</v>
      </c>
      <c r="J524" s="22" t="s">
        <v>23</v>
      </c>
      <c r="K524" s="22" t="s">
        <v>93</v>
      </c>
      <c r="L524" s="22" t="s">
        <v>276</v>
      </c>
      <c r="M524" s="22"/>
      <c r="N524" s="22"/>
      <c r="O524" s="24">
        <f t="shared" si="11"/>
        <v>229.79816513761466</v>
      </c>
      <c r="P524" s="22"/>
      <c r="Q524" s="22"/>
      <c r="R524" s="22">
        <v>8800</v>
      </c>
      <c r="S524" s="65" t="s">
        <v>2614</v>
      </c>
      <c r="T524" s="82"/>
    </row>
    <row r="525" spans="1:20" s="23" customFormat="1" hidden="1">
      <c r="A525" s="22">
        <f t="shared" si="12"/>
        <v>521</v>
      </c>
      <c r="B525" s="22"/>
      <c r="C525" s="22" t="s">
        <v>159</v>
      </c>
      <c r="D525" s="22" t="s">
        <v>86</v>
      </c>
      <c r="E525" s="22"/>
      <c r="F525" s="22" t="s">
        <v>283</v>
      </c>
      <c r="G525" s="22" t="s">
        <v>2624</v>
      </c>
      <c r="H525" s="22">
        <v>119.9</v>
      </c>
      <c r="I525" s="22" t="s">
        <v>44</v>
      </c>
      <c r="J525" s="22" t="s">
        <v>23</v>
      </c>
      <c r="K525" s="22" t="s">
        <v>93</v>
      </c>
      <c r="L525" s="22" t="s">
        <v>276</v>
      </c>
      <c r="M525" s="22"/>
      <c r="N525" s="22"/>
      <c r="O525" s="24">
        <f t="shared" si="11"/>
        <v>110</v>
      </c>
      <c r="P525" s="22"/>
      <c r="Q525" s="22"/>
      <c r="R525" s="22">
        <v>8800</v>
      </c>
      <c r="S525" s="65" t="s">
        <v>2614</v>
      </c>
      <c r="T525" s="82"/>
    </row>
    <row r="526" spans="1:20" s="23" customFormat="1" hidden="1">
      <c r="A526" s="22">
        <f t="shared" si="12"/>
        <v>522</v>
      </c>
      <c r="B526" s="22"/>
      <c r="C526" s="22" t="s">
        <v>159</v>
      </c>
      <c r="D526" s="22" t="s">
        <v>665</v>
      </c>
      <c r="E526" s="22"/>
      <c r="F526" s="22" t="s">
        <v>229</v>
      </c>
      <c r="G526" s="22" t="s">
        <v>2625</v>
      </c>
      <c r="H526" s="22">
        <v>505582.81</v>
      </c>
      <c r="I526" s="22" t="s">
        <v>44</v>
      </c>
      <c r="J526" s="22" t="s">
        <v>23</v>
      </c>
      <c r="K526" s="22" t="s">
        <v>93</v>
      </c>
      <c r="L526" s="22" t="s">
        <v>276</v>
      </c>
      <c r="M526" s="22"/>
      <c r="N526" s="22"/>
      <c r="O526" s="24">
        <f t="shared" si="11"/>
        <v>463837.44036697241</v>
      </c>
      <c r="P526" s="22"/>
      <c r="Q526" s="22"/>
      <c r="R526" s="22">
        <v>8800</v>
      </c>
      <c r="S526" s="65" t="s">
        <v>2614</v>
      </c>
      <c r="T526" s="82"/>
    </row>
    <row r="527" spans="1:20" s="23" customFormat="1" hidden="1">
      <c r="A527" s="22">
        <f t="shared" si="12"/>
        <v>523</v>
      </c>
      <c r="B527" s="22"/>
      <c r="C527" s="22" t="s">
        <v>159</v>
      </c>
      <c r="D527" s="22" t="s">
        <v>101</v>
      </c>
      <c r="E527" s="22"/>
      <c r="F527" s="22" t="s">
        <v>233</v>
      </c>
      <c r="G527" s="22" t="s">
        <v>2626</v>
      </c>
      <c r="H527" s="22">
        <v>3559.29</v>
      </c>
      <c r="I527" s="22" t="s">
        <v>44</v>
      </c>
      <c r="J527" s="22" t="s">
        <v>23</v>
      </c>
      <c r="K527" s="22" t="s">
        <v>93</v>
      </c>
      <c r="L527" s="22" t="s">
        <v>276</v>
      </c>
      <c r="M527" s="22"/>
      <c r="N527" s="22"/>
      <c r="O527" s="24">
        <f t="shared" si="11"/>
        <v>3265.4036697247702</v>
      </c>
      <c r="P527" s="22"/>
      <c r="Q527" s="22"/>
      <c r="R527" s="22">
        <v>8800</v>
      </c>
      <c r="S527" s="65" t="s">
        <v>2614</v>
      </c>
      <c r="T527" s="82"/>
    </row>
    <row r="528" spans="1:20" hidden="1">
      <c r="A528" s="1">
        <f t="shared" si="12"/>
        <v>524</v>
      </c>
      <c r="B528" s="1"/>
      <c r="C528" s="1" t="s">
        <v>159</v>
      </c>
      <c r="D528" s="1" t="s">
        <v>96</v>
      </c>
      <c r="E528" s="1"/>
      <c r="F528" s="1" t="s">
        <v>213</v>
      </c>
      <c r="G528" s="1" t="s">
        <v>2667</v>
      </c>
      <c r="H528" s="1">
        <v>842.57</v>
      </c>
      <c r="I528" s="1" t="s">
        <v>44</v>
      </c>
      <c r="J528" s="1" t="s">
        <v>23</v>
      </c>
      <c r="K528" s="1" t="s">
        <v>93</v>
      </c>
      <c r="L528" s="1" t="s">
        <v>89</v>
      </c>
      <c r="M528" s="1"/>
      <c r="N528" s="1"/>
      <c r="O528" s="14">
        <f t="shared" si="11"/>
        <v>773</v>
      </c>
      <c r="P528" s="1"/>
      <c r="Q528" s="1"/>
      <c r="R528" s="1">
        <v>8800</v>
      </c>
      <c r="S528" s="64" t="s">
        <v>2614</v>
      </c>
      <c r="T528" s="76"/>
    </row>
    <row r="529" spans="1:20" s="23" customFormat="1" hidden="1">
      <c r="A529" s="22">
        <f t="shared" si="12"/>
        <v>525</v>
      </c>
      <c r="B529" s="22"/>
      <c r="C529" s="22" t="s">
        <v>159</v>
      </c>
      <c r="D529" s="22" t="s">
        <v>184</v>
      </c>
      <c r="E529" s="22"/>
      <c r="F529" s="22" t="s">
        <v>826</v>
      </c>
      <c r="G529" s="22" t="s">
        <v>2674</v>
      </c>
      <c r="H529" s="22">
        <v>80.44</v>
      </c>
      <c r="I529" s="22" t="s">
        <v>44</v>
      </c>
      <c r="J529" s="22" t="s">
        <v>23</v>
      </c>
      <c r="K529" s="22" t="s">
        <v>450</v>
      </c>
      <c r="L529" s="22" t="s">
        <v>276</v>
      </c>
      <c r="M529" s="22"/>
      <c r="N529" s="22"/>
      <c r="O529" s="24">
        <f t="shared" si="11"/>
        <v>73.798165137614674</v>
      </c>
      <c r="P529" s="22"/>
      <c r="Q529" s="22"/>
      <c r="R529" s="22">
        <v>2334</v>
      </c>
      <c r="S529" s="65" t="s">
        <v>2614</v>
      </c>
      <c r="T529" s="82"/>
    </row>
    <row r="530" spans="1:20" s="23" customFormat="1" hidden="1">
      <c r="A530" s="22">
        <f t="shared" si="12"/>
        <v>526</v>
      </c>
      <c r="B530" s="22"/>
      <c r="C530" s="22" t="s">
        <v>159</v>
      </c>
      <c r="D530" s="22" t="s">
        <v>665</v>
      </c>
      <c r="E530" s="22"/>
      <c r="F530" s="22" t="s">
        <v>816</v>
      </c>
      <c r="G530" s="22" t="s">
        <v>2675</v>
      </c>
      <c r="H530" s="22">
        <v>660.54</v>
      </c>
      <c r="I530" s="22" t="s">
        <v>44</v>
      </c>
      <c r="J530" s="22" t="s">
        <v>23</v>
      </c>
      <c r="K530" s="22" t="s">
        <v>450</v>
      </c>
      <c r="L530" s="7" t="s">
        <v>276</v>
      </c>
      <c r="M530" s="22"/>
      <c r="N530" s="22"/>
      <c r="O530" s="24">
        <f t="shared" si="11"/>
        <v>605.99999999999989</v>
      </c>
      <c r="P530" s="22"/>
      <c r="Q530" s="22"/>
      <c r="R530" s="22">
        <v>2334</v>
      </c>
      <c r="S530" s="65" t="s">
        <v>2614</v>
      </c>
      <c r="T530" s="82"/>
    </row>
    <row r="531" spans="1:20" hidden="1">
      <c r="A531" s="1">
        <f t="shared" si="12"/>
        <v>527</v>
      </c>
      <c r="B531" s="1"/>
      <c r="C531" s="1" t="s">
        <v>159</v>
      </c>
      <c r="D531" s="1" t="s">
        <v>223</v>
      </c>
      <c r="E531" s="1"/>
      <c r="F531" s="1" t="s">
        <v>825</v>
      </c>
      <c r="G531" s="1" t="s">
        <v>2676</v>
      </c>
      <c r="H531" s="1">
        <v>27.8</v>
      </c>
      <c r="I531" s="1" t="s">
        <v>44</v>
      </c>
      <c r="J531" s="1" t="s">
        <v>23</v>
      </c>
      <c r="K531" s="1" t="s">
        <v>450</v>
      </c>
      <c r="L531" s="2" t="s">
        <v>2678</v>
      </c>
      <c r="M531" s="1"/>
      <c r="N531" s="1"/>
      <c r="O531" s="14">
        <f t="shared" si="11"/>
        <v>25.5045871559633</v>
      </c>
      <c r="P531" s="1"/>
      <c r="Q531" s="1"/>
      <c r="R531" s="1">
        <v>2334</v>
      </c>
      <c r="S531" s="64" t="s">
        <v>2614</v>
      </c>
      <c r="T531" s="76"/>
    </row>
    <row r="532" spans="1:20" s="23" customFormat="1" hidden="1">
      <c r="A532" s="22">
        <f t="shared" si="12"/>
        <v>528</v>
      </c>
      <c r="B532" s="22"/>
      <c r="C532" s="22" t="s">
        <v>159</v>
      </c>
      <c r="D532" s="22" t="s">
        <v>101</v>
      </c>
      <c r="E532" s="22"/>
      <c r="F532" s="22" t="s">
        <v>831</v>
      </c>
      <c r="G532" s="22" t="s">
        <v>2677</v>
      </c>
      <c r="H532" s="22">
        <v>1436.62</v>
      </c>
      <c r="I532" s="22" t="s">
        <v>44</v>
      </c>
      <c r="J532" s="22" t="s">
        <v>23</v>
      </c>
      <c r="K532" s="22" t="s">
        <v>450</v>
      </c>
      <c r="L532" s="22" t="s">
        <v>276</v>
      </c>
      <c r="M532" s="22"/>
      <c r="N532" s="22"/>
      <c r="O532" s="24">
        <f t="shared" si="11"/>
        <v>1317.9999999999998</v>
      </c>
      <c r="P532" s="22"/>
      <c r="Q532" s="22"/>
      <c r="R532" s="22">
        <v>2334</v>
      </c>
      <c r="S532" s="65" t="s">
        <v>2614</v>
      </c>
      <c r="T532" s="82"/>
    </row>
    <row r="533" spans="1:20" hidden="1">
      <c r="A533" s="1">
        <f t="shared" si="12"/>
        <v>529</v>
      </c>
      <c r="B533" s="1"/>
      <c r="C533" s="1" t="s">
        <v>159</v>
      </c>
      <c r="D533" s="1" t="s">
        <v>235</v>
      </c>
      <c r="E533" s="1"/>
      <c r="F533" s="1" t="s">
        <v>813</v>
      </c>
      <c r="G533" s="1" t="s">
        <v>2679</v>
      </c>
      <c r="H533" s="1">
        <v>16383.35</v>
      </c>
      <c r="I533" s="1" t="s">
        <v>44</v>
      </c>
      <c r="J533" s="1" t="s">
        <v>23</v>
      </c>
      <c r="K533" s="1" t="s">
        <v>450</v>
      </c>
      <c r="L533" s="2" t="s">
        <v>2678</v>
      </c>
      <c r="M533" s="1"/>
      <c r="N533" s="1"/>
      <c r="O533" s="14">
        <f t="shared" si="11"/>
        <v>15030.596330275228</v>
      </c>
      <c r="P533" s="1"/>
      <c r="Q533" s="1"/>
      <c r="R533" s="1">
        <v>2334</v>
      </c>
      <c r="S533" s="64" t="s">
        <v>2614</v>
      </c>
      <c r="T533" s="76"/>
    </row>
    <row r="534" spans="1:20" hidden="1">
      <c r="A534" s="1">
        <f t="shared" si="12"/>
        <v>530</v>
      </c>
      <c r="B534" s="1"/>
      <c r="C534" s="1" t="s">
        <v>159</v>
      </c>
      <c r="D534" s="1" t="s">
        <v>235</v>
      </c>
      <c r="E534" s="1"/>
      <c r="F534" s="1" t="s">
        <v>246</v>
      </c>
      <c r="G534" s="1" t="s">
        <v>2726</v>
      </c>
      <c r="H534" s="1">
        <v>616.94000000000005</v>
      </c>
      <c r="I534" s="1" t="s">
        <v>44</v>
      </c>
      <c r="J534" s="1" t="s">
        <v>23</v>
      </c>
      <c r="K534" s="1" t="s">
        <v>93</v>
      </c>
      <c r="L534" s="1" t="s">
        <v>2702</v>
      </c>
      <c r="M534" s="1"/>
      <c r="N534" s="1"/>
      <c r="O534" s="14">
        <f t="shared" si="11"/>
        <v>566</v>
      </c>
      <c r="P534" s="1"/>
      <c r="Q534" s="1"/>
      <c r="R534" s="1">
        <v>8800</v>
      </c>
      <c r="S534" s="64" t="s">
        <v>2614</v>
      </c>
      <c r="T534" s="76"/>
    </row>
    <row r="535" spans="1:20" s="23" customFormat="1" hidden="1">
      <c r="A535" s="22">
        <f t="shared" si="12"/>
        <v>531</v>
      </c>
      <c r="B535" s="22"/>
      <c r="C535" s="22" t="s">
        <v>159</v>
      </c>
      <c r="D535" s="22" t="s">
        <v>86</v>
      </c>
      <c r="E535" s="22"/>
      <c r="F535" s="22" t="s">
        <v>827</v>
      </c>
      <c r="G535" s="22" t="s">
        <v>2734</v>
      </c>
      <c r="H535" s="22">
        <v>3618.8</v>
      </c>
      <c r="I535" s="22" t="s">
        <v>44</v>
      </c>
      <c r="J535" s="22" t="s">
        <v>23</v>
      </c>
      <c r="K535" s="22" t="s">
        <v>450</v>
      </c>
      <c r="L535" s="22" t="s">
        <v>276</v>
      </c>
      <c r="M535" s="22"/>
      <c r="N535" s="22"/>
      <c r="O535" s="24">
        <f t="shared" si="11"/>
        <v>3320</v>
      </c>
      <c r="P535" s="22"/>
      <c r="Q535" s="22"/>
      <c r="R535" s="22">
        <v>2334</v>
      </c>
      <c r="S535" s="65" t="s">
        <v>2614</v>
      </c>
      <c r="T535" s="82"/>
    </row>
    <row r="536" spans="1:20" s="23" customFormat="1" hidden="1">
      <c r="A536" s="22">
        <f t="shared" si="12"/>
        <v>532</v>
      </c>
      <c r="B536" s="22"/>
      <c r="C536" s="22" t="s">
        <v>159</v>
      </c>
      <c r="D536" s="22" t="s">
        <v>94</v>
      </c>
      <c r="E536" s="22"/>
      <c r="F536" s="22" t="s">
        <v>818</v>
      </c>
      <c r="G536" s="22" t="s">
        <v>2735</v>
      </c>
      <c r="H536" s="22">
        <v>25767.599999999999</v>
      </c>
      <c r="I536" s="22" t="s">
        <v>44</v>
      </c>
      <c r="J536" s="22" t="s">
        <v>23</v>
      </c>
      <c r="K536" s="22" t="s">
        <v>450</v>
      </c>
      <c r="L536" s="22" t="s">
        <v>276</v>
      </c>
      <c r="M536" s="22"/>
      <c r="N536" s="22"/>
      <c r="O536" s="24">
        <f t="shared" si="11"/>
        <v>23639.999999999996</v>
      </c>
      <c r="P536" s="22"/>
      <c r="Q536" s="22"/>
      <c r="R536" s="22">
        <v>2334</v>
      </c>
      <c r="S536" s="65" t="s">
        <v>2614</v>
      </c>
      <c r="T536" s="82"/>
    </row>
    <row r="537" spans="1:20">
      <c r="A537" s="1">
        <f t="shared" si="12"/>
        <v>533</v>
      </c>
      <c r="B537" s="1"/>
      <c r="C537" s="1" t="s">
        <v>159</v>
      </c>
      <c r="D537" s="1" t="s">
        <v>162</v>
      </c>
      <c r="E537" s="1"/>
      <c r="F537" s="1" t="s">
        <v>820</v>
      </c>
      <c r="G537" s="1" t="s">
        <v>2798</v>
      </c>
      <c r="H537" s="1">
        <v>45.22</v>
      </c>
      <c r="I537" s="1" t="s">
        <v>44</v>
      </c>
      <c r="J537" s="1" t="s">
        <v>23</v>
      </c>
      <c r="K537" s="1" t="s">
        <v>450</v>
      </c>
      <c r="L537" s="1" t="s">
        <v>2741</v>
      </c>
      <c r="M537" s="1"/>
      <c r="N537" s="1"/>
      <c r="O537" s="14">
        <v>38</v>
      </c>
      <c r="P537" s="1"/>
      <c r="Q537" s="1"/>
      <c r="R537" s="1">
        <v>2334</v>
      </c>
      <c r="S537" s="64" t="s">
        <v>2614</v>
      </c>
      <c r="T537" s="76"/>
    </row>
    <row r="538" spans="1:20" hidden="1">
      <c r="A538" s="1">
        <f t="shared" si="12"/>
        <v>534</v>
      </c>
      <c r="B538" s="1"/>
      <c r="C538" s="1" t="s">
        <v>159</v>
      </c>
      <c r="D538" s="1" t="s">
        <v>223</v>
      </c>
      <c r="E538" s="1"/>
      <c r="F538" s="1" t="s">
        <v>825</v>
      </c>
      <c r="G538" s="1" t="s">
        <v>2799</v>
      </c>
      <c r="H538" s="1">
        <v>1177.2</v>
      </c>
      <c r="I538" s="1" t="s">
        <v>44</v>
      </c>
      <c r="J538" s="1" t="s">
        <v>23</v>
      </c>
      <c r="K538" s="1" t="s">
        <v>450</v>
      </c>
      <c r="L538" s="1" t="s">
        <v>2741</v>
      </c>
      <c r="M538" s="1"/>
      <c r="N538" s="1"/>
      <c r="O538" s="14">
        <f t="shared" si="11"/>
        <v>1080</v>
      </c>
      <c r="P538" s="1"/>
      <c r="Q538" s="1"/>
      <c r="R538" s="1">
        <v>2334</v>
      </c>
      <c r="S538" s="64" t="s">
        <v>2614</v>
      </c>
      <c r="T538" s="76"/>
    </row>
    <row r="539" spans="1:20" s="23" customFormat="1" hidden="1">
      <c r="A539" s="22">
        <f t="shared" si="12"/>
        <v>535</v>
      </c>
      <c r="B539" s="22"/>
      <c r="C539" s="22" t="s">
        <v>159</v>
      </c>
      <c r="D539" s="22" t="s">
        <v>57</v>
      </c>
      <c r="E539" s="22"/>
      <c r="F539" s="22" t="s">
        <v>817</v>
      </c>
      <c r="G539" s="22" t="s">
        <v>2800</v>
      </c>
      <c r="H539" s="22">
        <v>17854.2</v>
      </c>
      <c r="I539" s="22" t="s">
        <v>44</v>
      </c>
      <c r="J539" s="22" t="s">
        <v>23</v>
      </c>
      <c r="K539" s="22" t="s">
        <v>450</v>
      </c>
      <c r="L539" s="22" t="s">
        <v>276</v>
      </c>
      <c r="M539" s="22"/>
      <c r="N539" s="22"/>
      <c r="O539" s="24">
        <f t="shared" si="11"/>
        <v>16380</v>
      </c>
      <c r="P539" s="22"/>
      <c r="Q539" s="22"/>
      <c r="R539" s="22">
        <v>2334</v>
      </c>
      <c r="S539" s="65" t="s">
        <v>2614</v>
      </c>
      <c r="T539" s="82"/>
    </row>
    <row r="540" spans="1:20" hidden="1">
      <c r="A540" s="1">
        <f t="shared" si="12"/>
        <v>536</v>
      </c>
      <c r="B540" s="1"/>
      <c r="C540" s="1" t="s">
        <v>159</v>
      </c>
      <c r="D540" s="1" t="s">
        <v>96</v>
      </c>
      <c r="E540" s="1"/>
      <c r="F540" s="1" t="s">
        <v>819</v>
      </c>
      <c r="G540" s="1" t="s">
        <v>2801</v>
      </c>
      <c r="H540" s="1">
        <v>12362.78</v>
      </c>
      <c r="I540" s="1" t="s">
        <v>44</v>
      </c>
      <c r="J540" s="1" t="s">
        <v>23</v>
      </c>
      <c r="K540" s="1" t="s">
        <v>450</v>
      </c>
      <c r="L540" s="1" t="s">
        <v>89</v>
      </c>
      <c r="M540" s="1"/>
      <c r="N540" s="1"/>
      <c r="O540" s="14">
        <f t="shared" si="11"/>
        <v>11342</v>
      </c>
      <c r="P540" s="1"/>
      <c r="Q540" s="1"/>
      <c r="R540" s="1">
        <v>2334</v>
      </c>
      <c r="S540" s="64" t="s">
        <v>2614</v>
      </c>
      <c r="T540" s="76"/>
    </row>
    <row r="541" spans="1:20" hidden="1">
      <c r="A541" s="1">
        <f t="shared" si="12"/>
        <v>537</v>
      </c>
      <c r="B541" s="1"/>
      <c r="C541" s="1" t="s">
        <v>159</v>
      </c>
      <c r="D541" s="1" t="s">
        <v>398</v>
      </c>
      <c r="E541" s="1"/>
      <c r="F541" s="1" t="s">
        <v>832</v>
      </c>
      <c r="G541" s="1" t="s">
        <v>2802</v>
      </c>
      <c r="H541" s="1">
        <v>7085</v>
      </c>
      <c r="I541" s="1" t="s">
        <v>44</v>
      </c>
      <c r="J541" s="1" t="s">
        <v>23</v>
      </c>
      <c r="K541" s="1" t="s">
        <v>450</v>
      </c>
      <c r="L541" s="1" t="s">
        <v>2741</v>
      </c>
      <c r="M541" s="1"/>
      <c r="N541" s="1"/>
      <c r="O541" s="14">
        <f t="shared" si="11"/>
        <v>6499.9999999999991</v>
      </c>
      <c r="P541" s="1"/>
      <c r="Q541" s="1"/>
      <c r="R541" s="1">
        <v>2334</v>
      </c>
      <c r="S541" s="64" t="s">
        <v>2614</v>
      </c>
      <c r="T541" s="76"/>
    </row>
    <row r="542" spans="1:20" s="23" customFormat="1" hidden="1">
      <c r="A542" s="22">
        <f t="shared" si="12"/>
        <v>538</v>
      </c>
      <c r="B542" s="22"/>
      <c r="C542" s="22" t="s">
        <v>159</v>
      </c>
      <c r="D542" s="22" t="s">
        <v>35</v>
      </c>
      <c r="E542" s="22"/>
      <c r="F542" s="22" t="s">
        <v>854</v>
      </c>
      <c r="G542" s="22" t="s">
        <v>2825</v>
      </c>
      <c r="H542" s="22">
        <v>13.08</v>
      </c>
      <c r="I542" s="22" t="s">
        <v>44</v>
      </c>
      <c r="J542" s="22" t="s">
        <v>23</v>
      </c>
      <c r="K542" s="22" t="s">
        <v>450</v>
      </c>
      <c r="L542" s="22" t="s">
        <v>276</v>
      </c>
      <c r="M542" s="22"/>
      <c r="N542" s="22"/>
      <c r="O542" s="24">
        <f t="shared" si="11"/>
        <v>12</v>
      </c>
      <c r="P542" s="22"/>
      <c r="Q542" s="22"/>
      <c r="R542" s="22">
        <v>2334</v>
      </c>
      <c r="S542" s="65" t="s">
        <v>2614</v>
      </c>
      <c r="T542" s="82"/>
    </row>
    <row r="543" spans="1:20" s="23" customFormat="1" hidden="1">
      <c r="A543" s="22">
        <f t="shared" si="12"/>
        <v>539</v>
      </c>
      <c r="B543" s="22"/>
      <c r="C543" s="22" t="s">
        <v>159</v>
      </c>
      <c r="D543" s="22" t="s">
        <v>184</v>
      </c>
      <c r="E543" s="22"/>
      <c r="F543" s="22" t="s">
        <v>826</v>
      </c>
      <c r="G543" s="22" t="s">
        <v>2826</v>
      </c>
      <c r="H543" s="22">
        <v>578.79</v>
      </c>
      <c r="I543" s="22" t="s">
        <v>44</v>
      </c>
      <c r="J543" s="22" t="s">
        <v>23</v>
      </c>
      <c r="K543" s="22" t="s">
        <v>450</v>
      </c>
      <c r="L543" s="22" t="s">
        <v>276</v>
      </c>
      <c r="M543" s="22"/>
      <c r="N543" s="22"/>
      <c r="O543" s="24">
        <f t="shared" si="11"/>
        <v>530.99999999999989</v>
      </c>
      <c r="P543" s="22"/>
      <c r="Q543" s="22"/>
      <c r="R543" s="22">
        <v>2334</v>
      </c>
      <c r="S543" s="65" t="s">
        <v>2614</v>
      </c>
      <c r="T543" s="82"/>
    </row>
    <row r="544" spans="1:20" s="23" customFormat="1" hidden="1">
      <c r="A544" s="22">
        <f t="shared" si="12"/>
        <v>540</v>
      </c>
      <c r="B544" s="22"/>
      <c r="C544" s="22" t="s">
        <v>159</v>
      </c>
      <c r="D544" s="22" t="s">
        <v>210</v>
      </c>
      <c r="E544" s="22"/>
      <c r="F544" s="22" t="s">
        <v>828</v>
      </c>
      <c r="G544" s="22" t="s">
        <v>2827</v>
      </c>
      <c r="H544" s="22">
        <v>186.39</v>
      </c>
      <c r="I544" s="22" t="s">
        <v>44</v>
      </c>
      <c r="J544" s="22" t="s">
        <v>23</v>
      </c>
      <c r="K544" s="22" t="s">
        <v>450</v>
      </c>
      <c r="L544" s="22" t="s">
        <v>276</v>
      </c>
      <c r="M544" s="22"/>
      <c r="N544" s="22"/>
      <c r="O544" s="24">
        <f t="shared" si="11"/>
        <v>170.99999999999997</v>
      </c>
      <c r="P544" s="22"/>
      <c r="Q544" s="22"/>
      <c r="R544" s="22">
        <v>2334</v>
      </c>
      <c r="S544" s="65" t="s">
        <v>2614</v>
      </c>
      <c r="T544" s="82"/>
    </row>
    <row r="545" spans="1:20" s="25" customFormat="1" hidden="1">
      <c r="A545" s="20">
        <f t="shared" si="12"/>
        <v>541</v>
      </c>
      <c r="B545" s="20"/>
      <c r="C545" s="20" t="s">
        <v>159</v>
      </c>
      <c r="D545" s="20" t="s">
        <v>226</v>
      </c>
      <c r="E545" s="20"/>
      <c r="F545" s="20" t="s">
        <v>297</v>
      </c>
      <c r="G545" s="20" t="s">
        <v>2829</v>
      </c>
      <c r="H545" s="20">
        <v>8196.7999999999993</v>
      </c>
      <c r="I545" s="20" t="s">
        <v>44</v>
      </c>
      <c r="J545" s="20" t="s">
        <v>23</v>
      </c>
      <c r="K545" s="20" t="s">
        <v>93</v>
      </c>
      <c r="L545" s="20" t="s">
        <v>276</v>
      </c>
      <c r="M545" s="20"/>
      <c r="N545" s="20"/>
      <c r="O545" s="21">
        <f t="shared" si="11"/>
        <v>7519.9999999999991</v>
      </c>
      <c r="P545" s="20"/>
      <c r="Q545" s="20" t="s">
        <v>431</v>
      </c>
      <c r="R545" s="20"/>
      <c r="S545" s="66"/>
      <c r="T545" s="94" t="s">
        <v>288</v>
      </c>
    </row>
    <row r="546" spans="1:20" s="25" customFormat="1" hidden="1">
      <c r="A546" s="20">
        <f t="shared" si="12"/>
        <v>542</v>
      </c>
      <c r="B546" s="20"/>
      <c r="C546" s="20" t="s">
        <v>159</v>
      </c>
      <c r="D546" s="20" t="s">
        <v>101</v>
      </c>
      <c r="E546" s="20"/>
      <c r="F546" s="20" t="s">
        <v>620</v>
      </c>
      <c r="G546" s="20" t="s">
        <v>2830</v>
      </c>
      <c r="H546" s="20">
        <v>8632.7999999999993</v>
      </c>
      <c r="I546" s="20" t="s">
        <v>44</v>
      </c>
      <c r="J546" s="20" t="s">
        <v>23</v>
      </c>
      <c r="K546" s="20" t="s">
        <v>93</v>
      </c>
      <c r="L546" s="20" t="s">
        <v>276</v>
      </c>
      <c r="M546" s="20">
        <v>554.4</v>
      </c>
      <c r="N546" s="20" t="s">
        <v>701</v>
      </c>
      <c r="O546" s="21">
        <f t="shared" si="11"/>
        <v>7919.9999999999991</v>
      </c>
      <c r="P546" s="20"/>
      <c r="Q546" s="20" t="s">
        <v>39</v>
      </c>
      <c r="R546" s="20"/>
      <c r="S546" s="66"/>
      <c r="T546" s="94" t="s">
        <v>288</v>
      </c>
    </row>
    <row r="547" spans="1:20" s="25" customFormat="1" hidden="1">
      <c r="A547" s="20">
        <f t="shared" si="12"/>
        <v>543</v>
      </c>
      <c r="B547" s="20"/>
      <c r="C547" s="20" t="s">
        <v>159</v>
      </c>
      <c r="D547" s="20" t="s">
        <v>1732</v>
      </c>
      <c r="E547" s="20"/>
      <c r="F547" s="20" t="s">
        <v>308</v>
      </c>
      <c r="G547" s="20" t="s">
        <v>2831</v>
      </c>
      <c r="H547" s="20">
        <v>53431.8</v>
      </c>
      <c r="I547" s="20" t="s">
        <v>44</v>
      </c>
      <c r="J547" s="20" t="s">
        <v>23</v>
      </c>
      <c r="K547" s="20" t="s">
        <v>93</v>
      </c>
      <c r="L547" s="20" t="s">
        <v>276</v>
      </c>
      <c r="M547" s="20"/>
      <c r="N547" s="20"/>
      <c r="O547" s="21">
        <f t="shared" si="11"/>
        <v>49020</v>
      </c>
      <c r="P547" s="20"/>
      <c r="Q547" s="20" t="s">
        <v>39</v>
      </c>
      <c r="R547" s="20"/>
      <c r="S547" s="66"/>
      <c r="T547" s="94" t="s">
        <v>288</v>
      </c>
    </row>
    <row r="548" spans="1:20" s="18" customFormat="1" hidden="1">
      <c r="A548" s="16">
        <f t="shared" si="12"/>
        <v>544</v>
      </c>
      <c r="B548" s="16"/>
      <c r="C548" s="16" t="s">
        <v>159</v>
      </c>
      <c r="D548" s="16" t="s">
        <v>96</v>
      </c>
      <c r="E548" s="16"/>
      <c r="F548" s="16" t="s">
        <v>310</v>
      </c>
      <c r="G548" s="16" t="s">
        <v>2832</v>
      </c>
      <c r="H548" s="16">
        <v>1794.14</v>
      </c>
      <c r="I548" s="16" t="s">
        <v>44</v>
      </c>
      <c r="J548" s="16" t="s">
        <v>23</v>
      </c>
      <c r="K548" s="16" t="s">
        <v>93</v>
      </c>
      <c r="L548" s="16" t="s">
        <v>89</v>
      </c>
      <c r="M548" s="16"/>
      <c r="N548" s="16"/>
      <c r="O548" s="17">
        <f t="shared" si="11"/>
        <v>1646</v>
      </c>
      <c r="P548" s="16"/>
      <c r="Q548" s="16" t="s">
        <v>39</v>
      </c>
      <c r="R548" s="16"/>
      <c r="S548" s="70"/>
      <c r="T548" s="80" t="s">
        <v>288</v>
      </c>
    </row>
    <row r="549" spans="1:20" s="18" customFormat="1" hidden="1">
      <c r="A549" s="16">
        <f t="shared" si="12"/>
        <v>545</v>
      </c>
      <c r="B549" s="16"/>
      <c r="C549" s="16" t="s">
        <v>159</v>
      </c>
      <c r="D549" s="16" t="s">
        <v>96</v>
      </c>
      <c r="E549" s="16"/>
      <c r="F549" s="16" t="s">
        <v>631</v>
      </c>
      <c r="G549" s="16" t="s">
        <v>2833</v>
      </c>
      <c r="H549" s="16">
        <v>9973.5</v>
      </c>
      <c r="I549" s="16" t="s">
        <v>44</v>
      </c>
      <c r="J549" s="16" t="s">
        <v>23</v>
      </c>
      <c r="K549" s="16" t="s">
        <v>93</v>
      </c>
      <c r="L549" s="16" t="s">
        <v>89</v>
      </c>
      <c r="M549" s="16"/>
      <c r="N549" s="16"/>
      <c r="O549" s="17">
        <f t="shared" si="11"/>
        <v>9150</v>
      </c>
      <c r="P549" s="16"/>
      <c r="Q549" s="16" t="s">
        <v>39</v>
      </c>
      <c r="R549" s="16"/>
      <c r="S549" s="70"/>
      <c r="T549" s="80" t="s">
        <v>288</v>
      </c>
    </row>
    <row r="550" spans="1:20" s="25" customFormat="1" hidden="1">
      <c r="A550" s="20">
        <f t="shared" si="12"/>
        <v>546</v>
      </c>
      <c r="B550" s="20"/>
      <c r="C550" s="20" t="s">
        <v>159</v>
      </c>
      <c r="D550" s="20" t="s">
        <v>94</v>
      </c>
      <c r="E550" s="20"/>
      <c r="F550" s="20" t="s">
        <v>436</v>
      </c>
      <c r="G550" s="20" t="s">
        <v>2834</v>
      </c>
      <c r="H550" s="20">
        <v>22144.44</v>
      </c>
      <c r="I550" s="20" t="s">
        <v>44</v>
      </c>
      <c r="J550" s="20" t="s">
        <v>23</v>
      </c>
      <c r="K550" s="20" t="s">
        <v>93</v>
      </c>
      <c r="L550" s="20" t="s">
        <v>276</v>
      </c>
      <c r="M550" s="20"/>
      <c r="N550" s="20"/>
      <c r="O550" s="21">
        <f t="shared" si="11"/>
        <v>20315.999999999996</v>
      </c>
      <c r="P550" s="20"/>
      <c r="Q550" s="20" t="s">
        <v>39</v>
      </c>
      <c r="R550" s="20"/>
      <c r="S550" s="66"/>
      <c r="T550" s="94" t="s">
        <v>288</v>
      </c>
    </row>
    <row r="551" spans="1:20" s="23" customFormat="1" hidden="1">
      <c r="A551" s="22">
        <f t="shared" si="12"/>
        <v>547</v>
      </c>
      <c r="B551" s="22"/>
      <c r="C551" s="22" t="s">
        <v>159</v>
      </c>
      <c r="D551" s="22" t="s">
        <v>94</v>
      </c>
      <c r="E551" s="22"/>
      <c r="F551" s="22" t="s">
        <v>231</v>
      </c>
      <c r="G551" s="22" t="s">
        <v>2844</v>
      </c>
      <c r="H551" s="22">
        <v>719.4</v>
      </c>
      <c r="I551" s="22" t="s">
        <v>44</v>
      </c>
      <c r="J551" s="22" t="s">
        <v>23</v>
      </c>
      <c r="K551" s="22" t="s">
        <v>93</v>
      </c>
      <c r="L551" s="22" t="s">
        <v>276</v>
      </c>
      <c r="M551" s="22"/>
      <c r="N551" s="22"/>
      <c r="O551" s="24">
        <f t="shared" si="11"/>
        <v>659.99999999999989</v>
      </c>
      <c r="P551" s="22"/>
      <c r="Q551" s="22"/>
      <c r="R551" s="22">
        <v>8800</v>
      </c>
      <c r="S551" s="65" t="s">
        <v>2614</v>
      </c>
      <c r="T551" s="82"/>
    </row>
    <row r="552" spans="1:20" s="23" customFormat="1" hidden="1">
      <c r="A552" s="22">
        <f t="shared" si="12"/>
        <v>548</v>
      </c>
      <c r="B552" s="22"/>
      <c r="C552" s="22" t="s">
        <v>159</v>
      </c>
      <c r="D552" s="22" t="s">
        <v>210</v>
      </c>
      <c r="E552" s="22"/>
      <c r="F552" s="22" t="s">
        <v>828</v>
      </c>
      <c r="G552" s="22" t="s">
        <v>2920</v>
      </c>
      <c r="H552" s="22">
        <v>8632.7999999999993</v>
      </c>
      <c r="I552" s="22" t="s">
        <v>44</v>
      </c>
      <c r="J552" s="22" t="s">
        <v>23</v>
      </c>
      <c r="K552" s="22" t="s">
        <v>450</v>
      </c>
      <c r="L552" s="22" t="s">
        <v>276</v>
      </c>
      <c r="M552" s="22"/>
      <c r="N552" s="22"/>
      <c r="O552" s="24">
        <f t="shared" si="11"/>
        <v>7919.9999999999991</v>
      </c>
      <c r="P552" s="22"/>
      <c r="Q552" s="22"/>
      <c r="R552" s="22">
        <v>2334</v>
      </c>
      <c r="S552" s="65" t="s">
        <v>2845</v>
      </c>
      <c r="T552" s="82"/>
    </row>
    <row r="553" spans="1:20" s="23" customFormat="1" hidden="1">
      <c r="A553" s="22">
        <f t="shared" si="12"/>
        <v>549</v>
      </c>
      <c r="B553" s="22"/>
      <c r="C553" s="22" t="s">
        <v>159</v>
      </c>
      <c r="D553" s="22" t="s">
        <v>86</v>
      </c>
      <c r="E553" s="22"/>
      <c r="F553" s="22" t="s">
        <v>827</v>
      </c>
      <c r="G553" s="22" t="s">
        <v>2928</v>
      </c>
      <c r="H553" s="22">
        <v>1294.92</v>
      </c>
      <c r="I553" s="22" t="s">
        <v>44</v>
      </c>
      <c r="J553" s="22" t="s">
        <v>23</v>
      </c>
      <c r="K553" s="22" t="s">
        <v>450</v>
      </c>
      <c r="L553" s="22" t="s">
        <v>276</v>
      </c>
      <c r="M553" s="22"/>
      <c r="N553" s="22"/>
      <c r="O553" s="24">
        <f t="shared" si="11"/>
        <v>1188</v>
      </c>
      <c r="P553" s="22"/>
      <c r="Q553" s="22"/>
      <c r="R553" s="22">
        <v>2334</v>
      </c>
      <c r="S553" s="65" t="s">
        <v>2845</v>
      </c>
      <c r="T553" s="82"/>
    </row>
    <row r="554" spans="1:20" s="23" customFormat="1" hidden="1">
      <c r="A554" s="22">
        <f t="shared" si="12"/>
        <v>550</v>
      </c>
      <c r="B554" s="22"/>
      <c r="C554" s="22" t="s">
        <v>159</v>
      </c>
      <c r="D554" s="22" t="s">
        <v>35</v>
      </c>
      <c r="E554" s="22"/>
      <c r="F554" s="22" t="s">
        <v>854</v>
      </c>
      <c r="G554" s="22" t="s">
        <v>2929</v>
      </c>
      <c r="H554" s="22">
        <v>2022.06</v>
      </c>
      <c r="I554" s="22" t="s">
        <v>44</v>
      </c>
      <c r="J554" s="22" t="s">
        <v>23</v>
      </c>
      <c r="K554" s="22" t="s">
        <v>450</v>
      </c>
      <c r="L554" s="22" t="s">
        <v>276</v>
      </c>
      <c r="M554" s="22"/>
      <c r="N554" s="22"/>
      <c r="O554" s="24">
        <f t="shared" si="11"/>
        <v>1855.1009174311926</v>
      </c>
      <c r="P554" s="22"/>
      <c r="Q554" s="22"/>
      <c r="R554" s="22">
        <v>2334</v>
      </c>
      <c r="S554" s="65" t="s">
        <v>2845</v>
      </c>
      <c r="T554" s="82"/>
    </row>
    <row r="555" spans="1:20" s="25" customFormat="1" hidden="1">
      <c r="A555" s="20">
        <f t="shared" si="12"/>
        <v>551</v>
      </c>
      <c r="B555" s="20"/>
      <c r="C555" s="20" t="s">
        <v>159</v>
      </c>
      <c r="D555" s="20" t="s">
        <v>86</v>
      </c>
      <c r="E555" s="20"/>
      <c r="F555" s="20" t="s">
        <v>293</v>
      </c>
      <c r="G555" s="20" t="s">
        <v>3013</v>
      </c>
      <c r="H555" s="20">
        <v>8763.6</v>
      </c>
      <c r="I555" s="20" t="s">
        <v>44</v>
      </c>
      <c r="J555" s="20" t="s">
        <v>23</v>
      </c>
      <c r="K555" s="20"/>
      <c r="L555" s="20" t="s">
        <v>276</v>
      </c>
      <c r="M555" s="20">
        <v>562.79999999999995</v>
      </c>
      <c r="N555" s="20" t="s">
        <v>318</v>
      </c>
      <c r="O555" s="21">
        <f t="shared" si="11"/>
        <v>8040</v>
      </c>
      <c r="P555" s="20"/>
      <c r="Q555" s="20"/>
      <c r="R555" s="20"/>
      <c r="S555" s="66" t="s">
        <v>2845</v>
      </c>
      <c r="T555" s="94" t="s">
        <v>288</v>
      </c>
    </row>
    <row r="556" spans="1:20" s="25" customFormat="1" hidden="1">
      <c r="A556" s="20">
        <f t="shared" si="12"/>
        <v>552</v>
      </c>
      <c r="B556" s="20"/>
      <c r="C556" s="20" t="s">
        <v>159</v>
      </c>
      <c r="D556" s="20" t="s">
        <v>96</v>
      </c>
      <c r="E556" s="20"/>
      <c r="F556" s="20" t="s">
        <v>631</v>
      </c>
      <c r="G556" s="20" t="s">
        <v>3014</v>
      </c>
      <c r="H556" s="20">
        <v>14960.25</v>
      </c>
      <c r="I556" s="20" t="s">
        <v>44</v>
      </c>
      <c r="J556" s="20" t="s">
        <v>23</v>
      </c>
      <c r="K556" s="20"/>
      <c r="L556" s="20" t="s">
        <v>276</v>
      </c>
      <c r="M556" s="20"/>
      <c r="N556" s="20"/>
      <c r="O556" s="21">
        <f t="shared" si="11"/>
        <v>13724.999999999998</v>
      </c>
      <c r="P556" s="20">
        <v>960.75</v>
      </c>
      <c r="Q556" s="20" t="s">
        <v>431</v>
      </c>
      <c r="R556" s="20"/>
      <c r="S556" s="66" t="s">
        <v>2845</v>
      </c>
      <c r="T556" s="94" t="s">
        <v>288</v>
      </c>
    </row>
    <row r="557" spans="1:20" s="23" customFormat="1" hidden="1">
      <c r="A557" s="22">
        <f t="shared" si="12"/>
        <v>553</v>
      </c>
      <c r="B557" s="22"/>
      <c r="C557" s="22" t="s">
        <v>159</v>
      </c>
      <c r="D557" s="22" t="s">
        <v>223</v>
      </c>
      <c r="E557" s="22"/>
      <c r="F557" s="22" t="s">
        <v>825</v>
      </c>
      <c r="G557" s="22" t="s">
        <v>3015</v>
      </c>
      <c r="H557" s="22">
        <v>78.81</v>
      </c>
      <c r="I557" s="22" t="s">
        <v>44</v>
      </c>
      <c r="J557" s="22" t="s">
        <v>23</v>
      </c>
      <c r="K557" s="22" t="s">
        <v>450</v>
      </c>
      <c r="L557" s="22" t="s">
        <v>276</v>
      </c>
      <c r="M557" s="22"/>
      <c r="N557" s="22"/>
      <c r="O557" s="24">
        <f t="shared" ref="O557:O620" si="13">H557/1.09</f>
        <v>72.302752293577981</v>
      </c>
      <c r="P557" s="22"/>
      <c r="Q557" s="22"/>
      <c r="R557" s="22">
        <v>2334</v>
      </c>
      <c r="S557" s="65" t="s">
        <v>2845</v>
      </c>
      <c r="T557" s="82"/>
    </row>
    <row r="558" spans="1:20" s="23" customFormat="1" hidden="1">
      <c r="A558" s="22">
        <f t="shared" si="12"/>
        <v>554</v>
      </c>
      <c r="B558" s="22"/>
      <c r="C558" s="22" t="s">
        <v>159</v>
      </c>
      <c r="D558" s="22" t="s">
        <v>101</v>
      </c>
      <c r="E558" s="22"/>
      <c r="F558" s="22" t="s">
        <v>831</v>
      </c>
      <c r="G558" s="22" t="s">
        <v>3016</v>
      </c>
      <c r="H558" s="22">
        <v>1135.24</v>
      </c>
      <c r="I558" s="22" t="s">
        <v>44</v>
      </c>
      <c r="J558" s="22" t="s">
        <v>23</v>
      </c>
      <c r="K558" s="22" t="s">
        <v>450</v>
      </c>
      <c r="L558" s="22" t="s">
        <v>276</v>
      </c>
      <c r="M558" s="22"/>
      <c r="N558" s="22"/>
      <c r="O558" s="24">
        <f t="shared" si="13"/>
        <v>1041.5045871559632</v>
      </c>
      <c r="P558" s="22"/>
      <c r="Q558" s="22"/>
      <c r="R558" s="22">
        <v>2334</v>
      </c>
      <c r="S558" s="65" t="s">
        <v>2845</v>
      </c>
      <c r="T558" s="82"/>
    </row>
    <row r="559" spans="1:20" s="23" customFormat="1" hidden="1">
      <c r="A559" s="22">
        <f t="shared" si="12"/>
        <v>555</v>
      </c>
      <c r="B559" s="22"/>
      <c r="C559" s="22" t="s">
        <v>159</v>
      </c>
      <c r="D559" s="22" t="s">
        <v>184</v>
      </c>
      <c r="E559" s="22"/>
      <c r="F559" s="22" t="s">
        <v>826</v>
      </c>
      <c r="G559" s="22" t="s">
        <v>3017</v>
      </c>
      <c r="H559" s="22">
        <v>1765.8</v>
      </c>
      <c r="I559" s="22" t="s">
        <v>44</v>
      </c>
      <c r="J559" s="22" t="s">
        <v>23</v>
      </c>
      <c r="K559" s="22" t="s">
        <v>450</v>
      </c>
      <c r="L559" s="22" t="s">
        <v>276</v>
      </c>
      <c r="M559" s="22"/>
      <c r="N559" s="22"/>
      <c r="O559" s="24">
        <f t="shared" si="13"/>
        <v>1619.9999999999998</v>
      </c>
      <c r="P559" s="22"/>
      <c r="Q559" s="22"/>
      <c r="R559" s="22">
        <v>2334</v>
      </c>
      <c r="S559" s="65" t="s">
        <v>2845</v>
      </c>
      <c r="T559" s="82"/>
    </row>
    <row r="560" spans="1:20">
      <c r="A560" s="1">
        <f t="shared" si="12"/>
        <v>556</v>
      </c>
      <c r="B560" s="1"/>
      <c r="C560" s="1" t="s">
        <v>159</v>
      </c>
      <c r="D560" s="1" t="s">
        <v>162</v>
      </c>
      <c r="E560" s="1"/>
      <c r="F560" s="1" t="s">
        <v>820</v>
      </c>
      <c r="G560" s="1" t="s">
        <v>3018</v>
      </c>
      <c r="H560" s="1">
        <v>249.9</v>
      </c>
      <c r="I560" s="1" t="s">
        <v>44</v>
      </c>
      <c r="J560" s="1" t="s">
        <v>23</v>
      </c>
      <c r="K560" s="1" t="s">
        <v>450</v>
      </c>
      <c r="L560" s="63" t="s">
        <v>3010</v>
      </c>
      <c r="M560" s="1"/>
      <c r="N560" s="1"/>
      <c r="O560" s="14">
        <v>210</v>
      </c>
      <c r="P560" s="1"/>
      <c r="Q560" s="1"/>
      <c r="R560" s="1">
        <v>2334</v>
      </c>
      <c r="S560" s="64" t="s">
        <v>2845</v>
      </c>
      <c r="T560" s="76"/>
    </row>
    <row r="561" spans="1:20" s="23" customFormat="1" hidden="1">
      <c r="A561" s="22">
        <f t="shared" si="12"/>
        <v>557</v>
      </c>
      <c r="B561" s="22"/>
      <c r="C561" s="22" t="s">
        <v>159</v>
      </c>
      <c r="D561" s="22" t="s">
        <v>96</v>
      </c>
      <c r="E561" s="22"/>
      <c r="F561" s="22" t="s">
        <v>819</v>
      </c>
      <c r="G561" s="22" t="s">
        <v>3019</v>
      </c>
      <c r="H561" s="22">
        <v>1339.61</v>
      </c>
      <c r="I561" s="22" t="s">
        <v>44</v>
      </c>
      <c r="J561" s="22" t="s">
        <v>23</v>
      </c>
      <c r="K561" s="22" t="s">
        <v>450</v>
      </c>
      <c r="L561" s="22" t="s">
        <v>276</v>
      </c>
      <c r="M561" s="22"/>
      <c r="N561" s="22"/>
      <c r="O561" s="24">
        <f t="shared" si="13"/>
        <v>1228.9999999999998</v>
      </c>
      <c r="P561" s="22"/>
      <c r="Q561" s="22"/>
      <c r="R561" s="22">
        <v>2334</v>
      </c>
      <c r="S561" s="65" t="s">
        <v>2845</v>
      </c>
      <c r="T561" s="82"/>
    </row>
    <row r="562" spans="1:20" s="23" customFormat="1" hidden="1">
      <c r="A562" s="22">
        <f t="shared" si="12"/>
        <v>558</v>
      </c>
      <c r="B562" s="22"/>
      <c r="C562" s="22" t="s">
        <v>159</v>
      </c>
      <c r="D562" s="22" t="s">
        <v>665</v>
      </c>
      <c r="E562" s="22"/>
      <c r="F562" s="22" t="s">
        <v>816</v>
      </c>
      <c r="G562" s="22" t="s">
        <v>3020</v>
      </c>
      <c r="H562" s="22">
        <v>1066.3499999999999</v>
      </c>
      <c r="I562" s="22" t="s">
        <v>44</v>
      </c>
      <c r="J562" s="22" t="s">
        <v>23</v>
      </c>
      <c r="K562" s="22" t="s">
        <v>450</v>
      </c>
      <c r="L562" s="22" t="s">
        <v>276</v>
      </c>
      <c r="M562" s="22"/>
      <c r="N562" s="22"/>
      <c r="O562" s="24">
        <f t="shared" si="13"/>
        <v>978.30275229357778</v>
      </c>
      <c r="P562" s="22"/>
      <c r="Q562" s="22"/>
      <c r="R562" s="22">
        <v>2334</v>
      </c>
      <c r="S562" s="65" t="s">
        <v>2845</v>
      </c>
      <c r="T562" s="82"/>
    </row>
    <row r="563" spans="1:20" s="23" customFormat="1" hidden="1">
      <c r="A563" s="22">
        <f t="shared" si="12"/>
        <v>559</v>
      </c>
      <c r="B563" s="22"/>
      <c r="C563" s="22" t="s">
        <v>159</v>
      </c>
      <c r="D563" s="22" t="s">
        <v>86</v>
      </c>
      <c r="E563" s="22"/>
      <c r="F563" s="22" t="s">
        <v>827</v>
      </c>
      <c r="G563" s="22" t="s">
        <v>3030</v>
      </c>
      <c r="H563" s="22">
        <v>6452.8</v>
      </c>
      <c r="I563" s="22" t="s">
        <v>44</v>
      </c>
      <c r="J563" s="22" t="s">
        <v>23</v>
      </c>
      <c r="K563" s="22" t="s">
        <v>450</v>
      </c>
      <c r="L563" s="22" t="s">
        <v>276</v>
      </c>
      <c r="M563" s="22"/>
      <c r="N563" s="22"/>
      <c r="O563" s="24">
        <f t="shared" si="13"/>
        <v>5920</v>
      </c>
      <c r="P563" s="22"/>
      <c r="Q563" s="22"/>
      <c r="R563" s="22">
        <v>2334</v>
      </c>
      <c r="S563" s="65" t="s">
        <v>2845</v>
      </c>
      <c r="T563" s="82"/>
    </row>
    <row r="564" spans="1:20" s="23" customFormat="1" hidden="1">
      <c r="A564" s="22">
        <f t="shared" si="12"/>
        <v>560</v>
      </c>
      <c r="B564" s="22"/>
      <c r="C564" s="22" t="s">
        <v>159</v>
      </c>
      <c r="D564" s="22" t="s">
        <v>94</v>
      </c>
      <c r="E564" s="22"/>
      <c r="F564" s="22" t="s">
        <v>818</v>
      </c>
      <c r="G564" s="22" t="s">
        <v>3031</v>
      </c>
      <c r="H564" s="22">
        <v>2202.41</v>
      </c>
      <c r="I564" s="22" t="s">
        <v>44</v>
      </c>
      <c r="J564" s="22" t="s">
        <v>23</v>
      </c>
      <c r="K564" s="22" t="s">
        <v>450</v>
      </c>
      <c r="L564" s="22" t="s">
        <v>276</v>
      </c>
      <c r="M564" s="22"/>
      <c r="N564" s="22"/>
      <c r="O564" s="24">
        <f t="shared" si="13"/>
        <v>2020.5596330275228</v>
      </c>
      <c r="P564" s="22"/>
      <c r="Q564" s="22"/>
      <c r="R564" s="22">
        <v>2334</v>
      </c>
      <c r="S564" s="65" t="s">
        <v>2845</v>
      </c>
      <c r="T564" s="82"/>
    </row>
    <row r="565" spans="1:20" s="23" customFormat="1" hidden="1">
      <c r="A565" s="22">
        <f t="shared" si="12"/>
        <v>561</v>
      </c>
      <c r="B565" s="22"/>
      <c r="C565" s="22" t="s">
        <v>159</v>
      </c>
      <c r="D565" s="22" t="s">
        <v>101</v>
      </c>
      <c r="E565" s="22"/>
      <c r="F565" s="22" t="s">
        <v>831</v>
      </c>
      <c r="G565" s="22" t="s">
        <v>3032</v>
      </c>
      <c r="H565" s="22">
        <v>376.49</v>
      </c>
      <c r="I565" s="22" t="s">
        <v>44</v>
      </c>
      <c r="J565" s="22" t="s">
        <v>23</v>
      </c>
      <c r="K565" s="22" t="s">
        <v>450</v>
      </c>
      <c r="L565" s="22" t="s">
        <v>276</v>
      </c>
      <c r="M565" s="22"/>
      <c r="N565" s="22"/>
      <c r="O565" s="24">
        <f t="shared" si="13"/>
        <v>345.40366972477062</v>
      </c>
      <c r="P565" s="22"/>
      <c r="Q565" s="22"/>
      <c r="R565" s="22">
        <v>2334</v>
      </c>
      <c r="S565" s="65" t="s">
        <v>2845</v>
      </c>
      <c r="T565" s="82"/>
    </row>
    <row r="566" spans="1:20" s="23" customFormat="1" hidden="1">
      <c r="A566" s="22">
        <f t="shared" si="12"/>
        <v>562</v>
      </c>
      <c r="B566" s="22"/>
      <c r="C566" s="22" t="s">
        <v>159</v>
      </c>
      <c r="D566" s="22" t="s">
        <v>184</v>
      </c>
      <c r="E566" s="22"/>
      <c r="F566" s="22" t="s">
        <v>826</v>
      </c>
      <c r="G566" s="22" t="s">
        <v>3033</v>
      </c>
      <c r="H566" s="22">
        <v>115.76</v>
      </c>
      <c r="I566" s="22" t="s">
        <v>44</v>
      </c>
      <c r="J566" s="22" t="s">
        <v>23</v>
      </c>
      <c r="K566" s="22" t="s">
        <v>450</v>
      </c>
      <c r="L566" s="22" t="s">
        <v>276</v>
      </c>
      <c r="M566" s="22"/>
      <c r="N566" s="22"/>
      <c r="O566" s="24">
        <f t="shared" si="13"/>
        <v>106.20183486238531</v>
      </c>
      <c r="P566" s="22"/>
      <c r="Q566" s="22"/>
      <c r="R566" s="22">
        <v>2334</v>
      </c>
      <c r="S566" s="65" t="s">
        <v>2845</v>
      </c>
      <c r="T566" s="82"/>
    </row>
    <row r="567" spans="1:20" s="25" customFormat="1" hidden="1">
      <c r="A567" s="20">
        <f t="shared" si="12"/>
        <v>563</v>
      </c>
      <c r="B567" s="20"/>
      <c r="C567" s="20" t="s">
        <v>159</v>
      </c>
      <c r="D567" s="20" t="s">
        <v>243</v>
      </c>
      <c r="E567" s="20"/>
      <c r="F567" s="20" t="s">
        <v>314</v>
      </c>
      <c r="G567" s="20" t="s">
        <v>3034</v>
      </c>
      <c r="H567" s="20">
        <v>5636.49</v>
      </c>
      <c r="I567" s="20" t="s">
        <v>44</v>
      </c>
      <c r="J567" s="20" t="s">
        <v>23</v>
      </c>
      <c r="K567" s="20" t="s">
        <v>450</v>
      </c>
      <c r="L567" s="20" t="s">
        <v>276</v>
      </c>
      <c r="M567" s="20">
        <v>361.97</v>
      </c>
      <c r="N567" s="20" t="s">
        <v>701</v>
      </c>
      <c r="O567" s="21">
        <f t="shared" si="13"/>
        <v>5171.0917431192656</v>
      </c>
      <c r="P567" s="20"/>
      <c r="Q567" s="20"/>
      <c r="R567" s="20"/>
      <c r="S567" s="65" t="s">
        <v>2845</v>
      </c>
      <c r="T567" s="94" t="s">
        <v>288</v>
      </c>
    </row>
    <row r="568" spans="1:20" s="25" customFormat="1" hidden="1">
      <c r="A568" s="20">
        <f t="shared" ref="A568:A631" si="14">A567+1</f>
        <v>564</v>
      </c>
      <c r="B568" s="20"/>
      <c r="C568" s="20" t="s">
        <v>159</v>
      </c>
      <c r="D568" s="20" t="s">
        <v>94</v>
      </c>
      <c r="E568" s="20"/>
      <c r="F568" s="20" t="s">
        <v>289</v>
      </c>
      <c r="G568" s="20" t="s">
        <v>3035</v>
      </c>
      <c r="H568" s="20">
        <v>679.61</v>
      </c>
      <c r="I568" s="20" t="s">
        <v>44</v>
      </c>
      <c r="J568" s="20" t="s">
        <v>23</v>
      </c>
      <c r="K568" s="20" t="s">
        <v>450</v>
      </c>
      <c r="L568" s="20" t="s">
        <v>276</v>
      </c>
      <c r="M568" s="20">
        <v>43.64</v>
      </c>
      <c r="N568" s="20" t="s">
        <v>318</v>
      </c>
      <c r="O568" s="21">
        <f t="shared" si="13"/>
        <v>623.49541284403665</v>
      </c>
      <c r="P568" s="20"/>
      <c r="Q568" s="20"/>
      <c r="R568" s="20"/>
      <c r="S568" s="65" t="s">
        <v>2845</v>
      </c>
      <c r="T568" s="94" t="s">
        <v>288</v>
      </c>
    </row>
    <row r="569" spans="1:20" s="25" customFormat="1" hidden="1">
      <c r="A569" s="20">
        <f t="shared" si="14"/>
        <v>565</v>
      </c>
      <c r="B569" s="20"/>
      <c r="C569" s="20" t="s">
        <v>159</v>
      </c>
      <c r="D569" s="20" t="s">
        <v>96</v>
      </c>
      <c r="E569" s="20"/>
      <c r="F569" s="20" t="s">
        <v>631</v>
      </c>
      <c r="G569" s="20" t="s">
        <v>3036</v>
      </c>
      <c r="H569" s="20">
        <v>2992.05</v>
      </c>
      <c r="I569" s="20" t="s">
        <v>44</v>
      </c>
      <c r="J569" s="20" t="s">
        <v>23</v>
      </c>
      <c r="K569" s="20" t="s">
        <v>450</v>
      </c>
      <c r="L569" s="22" t="s">
        <v>276</v>
      </c>
      <c r="M569" s="20"/>
      <c r="N569" s="20"/>
      <c r="O569" s="21">
        <f t="shared" si="13"/>
        <v>2745</v>
      </c>
      <c r="P569" s="20"/>
      <c r="Q569" s="20"/>
      <c r="R569" s="20"/>
      <c r="S569" s="65" t="s">
        <v>2845</v>
      </c>
      <c r="T569" s="94" t="s">
        <v>288</v>
      </c>
    </row>
    <row r="570" spans="1:20" s="25" customFormat="1" hidden="1">
      <c r="A570" s="20">
        <f t="shared" si="14"/>
        <v>566</v>
      </c>
      <c r="B570" s="20"/>
      <c r="C570" s="20" t="s">
        <v>159</v>
      </c>
      <c r="D570" s="20" t="s">
        <v>1980</v>
      </c>
      <c r="E570" s="20"/>
      <c r="F570" s="20" t="s">
        <v>302</v>
      </c>
      <c r="G570" s="20" t="s">
        <v>3037</v>
      </c>
      <c r="H570" s="20">
        <v>1466.05</v>
      </c>
      <c r="I570" s="20" t="s">
        <v>44</v>
      </c>
      <c r="J570" s="20" t="s">
        <v>23</v>
      </c>
      <c r="K570" s="20" t="s">
        <v>450</v>
      </c>
      <c r="L570" s="20" t="s">
        <v>276</v>
      </c>
      <c r="M570" s="20"/>
      <c r="N570" s="20"/>
      <c r="O570" s="21">
        <f t="shared" si="13"/>
        <v>1344.9999999999998</v>
      </c>
      <c r="P570" s="20"/>
      <c r="Q570" s="20"/>
      <c r="R570" s="20"/>
      <c r="S570" s="65" t="s">
        <v>2845</v>
      </c>
      <c r="T570" s="19" t="s">
        <v>288</v>
      </c>
    </row>
    <row r="571" spans="1:20" s="25" customFormat="1" hidden="1">
      <c r="A571" s="20">
        <f t="shared" si="14"/>
        <v>567</v>
      </c>
      <c r="B571" s="20"/>
      <c r="C571" s="20" t="s">
        <v>159</v>
      </c>
      <c r="D571" s="20" t="s">
        <v>1759</v>
      </c>
      <c r="E571" s="20"/>
      <c r="F571" s="20" t="s">
        <v>308</v>
      </c>
      <c r="G571" s="20" t="s">
        <v>3038</v>
      </c>
      <c r="H571" s="20">
        <v>6946.13</v>
      </c>
      <c r="I571" s="20" t="s">
        <v>44</v>
      </c>
      <c r="J571" s="20" t="s">
        <v>23</v>
      </c>
      <c r="K571" s="20" t="s">
        <v>450</v>
      </c>
      <c r="L571" s="20" t="s">
        <v>276</v>
      </c>
      <c r="M571" s="20">
        <v>4.4000000000000004</v>
      </c>
      <c r="N571" s="20" t="s">
        <v>39</v>
      </c>
      <c r="O571" s="21">
        <f t="shared" si="13"/>
        <v>6372.5963302752289</v>
      </c>
      <c r="P571" s="20"/>
      <c r="Q571" s="20"/>
      <c r="R571" s="20"/>
      <c r="S571" s="65" t="s">
        <v>2845</v>
      </c>
      <c r="T571" s="94" t="s">
        <v>288</v>
      </c>
    </row>
    <row r="572" spans="1:20" s="25" customFormat="1" hidden="1">
      <c r="A572" s="20">
        <f t="shared" si="14"/>
        <v>568</v>
      </c>
      <c r="B572" s="20"/>
      <c r="C572" s="20" t="s">
        <v>159</v>
      </c>
      <c r="D572" s="20" t="s">
        <v>94</v>
      </c>
      <c r="E572" s="20"/>
      <c r="F572" s="20" t="s">
        <v>2333</v>
      </c>
      <c r="G572" s="20" t="s">
        <v>3134</v>
      </c>
      <c r="H572" s="20">
        <v>535.15</v>
      </c>
      <c r="I572" s="20" t="s">
        <v>44</v>
      </c>
      <c r="J572" s="20" t="s">
        <v>23</v>
      </c>
      <c r="K572" s="20" t="s">
        <v>450</v>
      </c>
      <c r="L572" s="20" t="s">
        <v>276</v>
      </c>
      <c r="M572" s="20">
        <v>34.36</v>
      </c>
      <c r="N572" s="20" t="s">
        <v>318</v>
      </c>
      <c r="O572" s="21">
        <f t="shared" si="13"/>
        <v>490.96330275229354</v>
      </c>
      <c r="P572" s="20"/>
      <c r="Q572" s="20"/>
      <c r="R572" s="20"/>
      <c r="S572" s="66" t="s">
        <v>2845</v>
      </c>
      <c r="T572" s="94" t="s">
        <v>288</v>
      </c>
    </row>
    <row r="573" spans="1:20" s="25" customFormat="1" hidden="1">
      <c r="A573" s="20">
        <f t="shared" si="14"/>
        <v>569</v>
      </c>
      <c r="B573" s="20"/>
      <c r="C573" s="20" t="s">
        <v>159</v>
      </c>
      <c r="D573" s="20" t="s">
        <v>1759</v>
      </c>
      <c r="E573" s="20"/>
      <c r="F573" s="20" t="s">
        <v>308</v>
      </c>
      <c r="G573" s="20" t="s">
        <v>3135</v>
      </c>
      <c r="H573" s="20">
        <v>53431.8</v>
      </c>
      <c r="I573" s="20" t="s">
        <v>44</v>
      </c>
      <c r="J573" s="20" t="s">
        <v>23</v>
      </c>
      <c r="K573" s="20" t="s">
        <v>450</v>
      </c>
      <c r="L573" s="20" t="s">
        <v>276</v>
      </c>
      <c r="M573" s="20">
        <v>3431.4</v>
      </c>
      <c r="N573" s="20" t="s">
        <v>1421</v>
      </c>
      <c r="O573" s="21">
        <f t="shared" si="13"/>
        <v>49020</v>
      </c>
      <c r="P573" s="20"/>
      <c r="Q573" s="20"/>
      <c r="R573" s="20"/>
      <c r="S573" s="66" t="s">
        <v>2845</v>
      </c>
      <c r="T573" s="94" t="s">
        <v>288</v>
      </c>
    </row>
    <row r="574" spans="1:20" s="23" customFormat="1" hidden="1">
      <c r="A574" s="22">
        <f t="shared" si="14"/>
        <v>570</v>
      </c>
      <c r="B574" s="22"/>
      <c r="C574" s="22" t="s">
        <v>159</v>
      </c>
      <c r="D574" s="22" t="s">
        <v>665</v>
      </c>
      <c r="E574" s="22"/>
      <c r="F574" s="22" t="s">
        <v>816</v>
      </c>
      <c r="G574" s="22" t="s">
        <v>3145</v>
      </c>
      <c r="H574" s="22">
        <v>59.95</v>
      </c>
      <c r="I574" s="22" t="s">
        <v>44</v>
      </c>
      <c r="J574" s="22" t="s">
        <v>23</v>
      </c>
      <c r="K574" s="22" t="s">
        <v>450</v>
      </c>
      <c r="L574" s="22" t="s">
        <v>276</v>
      </c>
      <c r="M574" s="22"/>
      <c r="N574" s="22"/>
      <c r="O574" s="24">
        <f t="shared" si="13"/>
        <v>55</v>
      </c>
      <c r="P574" s="22"/>
      <c r="Q574" s="22"/>
      <c r="R574" s="22">
        <v>2334</v>
      </c>
      <c r="S574" s="65" t="s">
        <v>3146</v>
      </c>
      <c r="T574" s="82"/>
    </row>
    <row r="575" spans="1:20" s="23" customFormat="1" hidden="1">
      <c r="A575" s="22">
        <f t="shared" si="14"/>
        <v>571</v>
      </c>
      <c r="B575" s="22"/>
      <c r="C575" s="22" t="s">
        <v>159</v>
      </c>
      <c r="D575" s="22" t="s">
        <v>96</v>
      </c>
      <c r="E575" s="22"/>
      <c r="F575" s="22" t="s">
        <v>819</v>
      </c>
      <c r="G575" s="22" t="s">
        <v>3147</v>
      </c>
      <c r="H575" s="22">
        <v>58.86</v>
      </c>
      <c r="I575" s="22" t="s">
        <v>44</v>
      </c>
      <c r="J575" s="22" t="s">
        <v>23</v>
      </c>
      <c r="K575" s="22" t="s">
        <v>450</v>
      </c>
      <c r="L575" s="22" t="s">
        <v>276</v>
      </c>
      <c r="M575" s="22"/>
      <c r="N575" s="22"/>
      <c r="O575" s="24">
        <f t="shared" si="13"/>
        <v>53.999999999999993</v>
      </c>
      <c r="P575" s="22"/>
      <c r="Q575" s="22"/>
      <c r="R575" s="22">
        <v>2334</v>
      </c>
      <c r="S575" s="65" t="s">
        <v>3146</v>
      </c>
      <c r="T575" s="82"/>
    </row>
    <row r="576" spans="1:20" s="23" customFormat="1" hidden="1">
      <c r="A576" s="22">
        <f t="shared" si="14"/>
        <v>572</v>
      </c>
      <c r="B576" s="22"/>
      <c r="C576" s="22" t="s">
        <v>159</v>
      </c>
      <c r="D576" s="22" t="s">
        <v>226</v>
      </c>
      <c r="E576" s="22"/>
      <c r="F576" s="22" t="s">
        <v>862</v>
      </c>
      <c r="G576" s="22" t="s">
        <v>3149</v>
      </c>
      <c r="H576" s="22">
        <v>9098.7800000000007</v>
      </c>
      <c r="I576" s="22" t="s">
        <v>44</v>
      </c>
      <c r="J576" s="22" t="s">
        <v>23</v>
      </c>
      <c r="K576" s="22" t="s">
        <v>450</v>
      </c>
      <c r="L576" s="22" t="s">
        <v>276</v>
      </c>
      <c r="M576" s="22"/>
      <c r="N576" s="22"/>
      <c r="O576" s="24">
        <f t="shared" si="13"/>
        <v>8347.5045871559632</v>
      </c>
      <c r="P576" s="22"/>
      <c r="Q576" s="22"/>
      <c r="R576" s="22">
        <v>2334</v>
      </c>
      <c r="S576" s="65" t="s">
        <v>3146</v>
      </c>
      <c r="T576" s="82"/>
    </row>
    <row r="577" spans="1:20" s="23" customFormat="1" hidden="1">
      <c r="A577" s="22">
        <f t="shared" si="14"/>
        <v>573</v>
      </c>
      <c r="B577" s="22"/>
      <c r="C577" s="22" t="s">
        <v>159</v>
      </c>
      <c r="D577" s="22" t="s">
        <v>220</v>
      </c>
      <c r="E577" s="22"/>
      <c r="F577" s="22" t="s">
        <v>809</v>
      </c>
      <c r="G577" s="22" t="s">
        <v>3150</v>
      </c>
      <c r="H577" s="22">
        <v>59.95</v>
      </c>
      <c r="I577" s="22" t="s">
        <v>44</v>
      </c>
      <c r="J577" s="22" t="s">
        <v>23</v>
      </c>
      <c r="K577" s="22" t="s">
        <v>450</v>
      </c>
      <c r="L577" s="22" t="s">
        <v>276</v>
      </c>
      <c r="M577" s="22"/>
      <c r="N577" s="22"/>
      <c r="O577" s="24">
        <f t="shared" si="13"/>
        <v>55</v>
      </c>
      <c r="P577" s="22"/>
      <c r="Q577" s="22"/>
      <c r="R577" s="22">
        <v>2334</v>
      </c>
      <c r="S577" s="65" t="s">
        <v>3146</v>
      </c>
      <c r="T577" s="82"/>
    </row>
    <row r="578" spans="1:20" s="23" customFormat="1" hidden="1">
      <c r="A578" s="22">
        <f t="shared" si="14"/>
        <v>574</v>
      </c>
      <c r="B578" s="22"/>
      <c r="C578" s="22" t="s">
        <v>159</v>
      </c>
      <c r="D578" s="22" t="s">
        <v>96</v>
      </c>
      <c r="E578" s="22"/>
      <c r="F578" s="22" t="s">
        <v>819</v>
      </c>
      <c r="G578" s="22" t="s">
        <v>3200</v>
      </c>
      <c r="H578" s="22">
        <v>2793.89</v>
      </c>
      <c r="I578" s="22" t="s">
        <v>44</v>
      </c>
      <c r="J578" s="22" t="s">
        <v>23</v>
      </c>
      <c r="K578" s="22" t="s">
        <v>450</v>
      </c>
      <c r="L578" s="22" t="s">
        <v>276</v>
      </c>
      <c r="M578" s="22"/>
      <c r="N578" s="22"/>
      <c r="O578" s="24">
        <f t="shared" si="13"/>
        <v>2563.2018348623851</v>
      </c>
      <c r="P578" s="22"/>
      <c r="Q578" s="22"/>
      <c r="R578" s="22">
        <v>2334</v>
      </c>
      <c r="S578" s="65" t="s">
        <v>3146</v>
      </c>
      <c r="T578" s="82"/>
    </row>
    <row r="579" spans="1:20" s="23" customFormat="1" hidden="1">
      <c r="A579" s="22">
        <f t="shared" si="14"/>
        <v>575</v>
      </c>
      <c r="B579" s="22"/>
      <c r="C579" s="22" t="s">
        <v>159</v>
      </c>
      <c r="D579" s="22" t="s">
        <v>94</v>
      </c>
      <c r="E579" s="22"/>
      <c r="F579" s="22" t="s">
        <v>818</v>
      </c>
      <c r="G579" s="22" t="s">
        <v>3206</v>
      </c>
      <c r="H579" s="22">
        <v>7085</v>
      </c>
      <c r="I579" s="22" t="s">
        <v>44</v>
      </c>
      <c r="J579" s="22" t="s">
        <v>23</v>
      </c>
      <c r="K579" s="22" t="s">
        <v>450</v>
      </c>
      <c r="L579" s="22" t="s">
        <v>276</v>
      </c>
      <c r="M579" s="22"/>
      <c r="N579" s="22"/>
      <c r="O579" s="24">
        <f t="shared" si="13"/>
        <v>6499.9999999999991</v>
      </c>
      <c r="P579" s="22"/>
      <c r="Q579" s="22"/>
      <c r="R579" s="22">
        <v>2334</v>
      </c>
      <c r="S579" s="65" t="s">
        <v>3146</v>
      </c>
      <c r="T579" s="82"/>
    </row>
    <row r="580" spans="1:20" s="23" customFormat="1" hidden="1">
      <c r="A580" s="22">
        <f t="shared" si="14"/>
        <v>576</v>
      </c>
      <c r="B580" s="22"/>
      <c r="C580" s="22" t="s">
        <v>159</v>
      </c>
      <c r="D580" s="22" t="s">
        <v>226</v>
      </c>
      <c r="E580" s="22"/>
      <c r="F580" s="22" t="s">
        <v>862</v>
      </c>
      <c r="G580" s="22" t="s">
        <v>3209</v>
      </c>
      <c r="H580" s="22">
        <v>2910.3</v>
      </c>
      <c r="I580" s="22" t="s">
        <v>44</v>
      </c>
      <c r="J580" s="22" t="s">
        <v>23</v>
      </c>
      <c r="K580" s="22" t="s">
        <v>450</v>
      </c>
      <c r="L580" s="22" t="s">
        <v>276</v>
      </c>
      <c r="M580" s="22"/>
      <c r="N580" s="22"/>
      <c r="O580" s="24">
        <f t="shared" si="13"/>
        <v>2670</v>
      </c>
      <c r="P580" s="22"/>
      <c r="Q580" s="22"/>
      <c r="R580" s="22">
        <v>2334</v>
      </c>
      <c r="S580" s="65" t="s">
        <v>3146</v>
      </c>
      <c r="T580" s="82"/>
    </row>
    <row r="581" spans="1:20" s="23" customFormat="1" hidden="1">
      <c r="A581" s="22">
        <f t="shared" si="14"/>
        <v>577</v>
      </c>
      <c r="B581" s="22"/>
      <c r="C581" s="22" t="s">
        <v>159</v>
      </c>
      <c r="D581" s="22" t="s">
        <v>86</v>
      </c>
      <c r="E581" s="22"/>
      <c r="F581" s="22" t="s">
        <v>827</v>
      </c>
      <c r="G581" s="22" t="s">
        <v>3216</v>
      </c>
      <c r="H581" s="22">
        <v>4403.6000000000004</v>
      </c>
      <c r="I581" s="22" t="s">
        <v>44</v>
      </c>
      <c r="J581" s="22" t="s">
        <v>23</v>
      </c>
      <c r="K581" s="22" t="s">
        <v>450</v>
      </c>
      <c r="L581" s="22" t="s">
        <v>276</v>
      </c>
      <c r="M581" s="22"/>
      <c r="N581" s="22"/>
      <c r="O581" s="24">
        <f t="shared" si="13"/>
        <v>4040</v>
      </c>
      <c r="P581" s="22"/>
      <c r="Q581" s="22"/>
      <c r="R581" s="22">
        <v>2334</v>
      </c>
      <c r="S581" s="65" t="s">
        <v>2845</v>
      </c>
      <c r="T581" s="82"/>
    </row>
    <row r="582" spans="1:20" s="23" customFormat="1" hidden="1">
      <c r="A582" s="22">
        <f t="shared" si="14"/>
        <v>578</v>
      </c>
      <c r="B582" s="22"/>
      <c r="C582" s="22" t="s">
        <v>159</v>
      </c>
      <c r="D582" s="22" t="s">
        <v>243</v>
      </c>
      <c r="E582" s="22"/>
      <c r="F582" s="22" t="s">
        <v>829</v>
      </c>
      <c r="G582" s="22" t="s">
        <v>3217</v>
      </c>
      <c r="H582" s="22">
        <v>486.79</v>
      </c>
      <c r="I582" s="22" t="s">
        <v>44</v>
      </c>
      <c r="J582" s="22" t="s">
        <v>23</v>
      </c>
      <c r="K582" s="22" t="s">
        <v>450</v>
      </c>
      <c r="L582" s="22" t="s">
        <v>276</v>
      </c>
      <c r="M582" s="22"/>
      <c r="N582" s="22"/>
      <c r="O582" s="24">
        <f t="shared" si="13"/>
        <v>446.59633027522932</v>
      </c>
      <c r="P582" s="22"/>
      <c r="Q582" s="22"/>
      <c r="R582" s="22">
        <v>2334</v>
      </c>
      <c r="S582" s="65" t="s">
        <v>2845</v>
      </c>
      <c r="T582" s="82"/>
    </row>
    <row r="583" spans="1:20" s="23" customFormat="1" hidden="1">
      <c r="A583" s="22">
        <f t="shared" si="14"/>
        <v>579</v>
      </c>
      <c r="B583" s="22"/>
      <c r="C583" s="22" t="s">
        <v>159</v>
      </c>
      <c r="D583" s="22" t="s">
        <v>226</v>
      </c>
      <c r="E583" s="22"/>
      <c r="F583" s="22" t="s">
        <v>862</v>
      </c>
      <c r="G583" s="22" t="s">
        <v>3225</v>
      </c>
      <c r="H583" s="22">
        <v>271.41000000000003</v>
      </c>
      <c r="I583" s="22" t="s">
        <v>44</v>
      </c>
      <c r="J583" s="22" t="s">
        <v>23</v>
      </c>
      <c r="K583" s="22" t="s">
        <v>450</v>
      </c>
      <c r="L583" s="22" t="s">
        <v>276</v>
      </c>
      <c r="M583" s="22"/>
      <c r="N583" s="22"/>
      <c r="O583" s="24">
        <f t="shared" si="13"/>
        <v>249</v>
      </c>
      <c r="P583" s="22"/>
      <c r="Q583" s="22"/>
      <c r="R583" s="22">
        <v>2334</v>
      </c>
      <c r="S583" s="65" t="s">
        <v>2845</v>
      </c>
      <c r="T583" s="82"/>
    </row>
    <row r="584" spans="1:20" s="23" customFormat="1" hidden="1">
      <c r="A584" s="22">
        <f t="shared" si="14"/>
        <v>580</v>
      </c>
      <c r="B584" s="22"/>
      <c r="C584" s="22" t="s">
        <v>159</v>
      </c>
      <c r="D584" s="22" t="s">
        <v>35</v>
      </c>
      <c r="E584" s="22"/>
      <c r="F584" s="22" t="s">
        <v>854</v>
      </c>
      <c r="G584" s="22" t="s">
        <v>3230</v>
      </c>
      <c r="H584" s="22">
        <v>842.57</v>
      </c>
      <c r="I584" s="22" t="s">
        <v>44</v>
      </c>
      <c r="J584" s="22" t="s">
        <v>23</v>
      </c>
      <c r="K584" s="22" t="s">
        <v>450</v>
      </c>
      <c r="L584" s="22" t="s">
        <v>276</v>
      </c>
      <c r="M584" s="22"/>
      <c r="N584" s="22"/>
      <c r="O584" s="24">
        <f t="shared" si="13"/>
        <v>773</v>
      </c>
      <c r="P584" s="22"/>
      <c r="Q584" s="22"/>
      <c r="R584" s="22">
        <v>2334</v>
      </c>
      <c r="S584" s="65" t="s">
        <v>2845</v>
      </c>
      <c r="T584" s="82"/>
    </row>
    <row r="585" spans="1:20" s="23" customFormat="1" hidden="1">
      <c r="A585" s="22">
        <f t="shared" si="14"/>
        <v>581</v>
      </c>
      <c r="B585" s="22"/>
      <c r="C585" s="22" t="s">
        <v>159</v>
      </c>
      <c r="D585" s="22" t="s">
        <v>184</v>
      </c>
      <c r="E585" s="22"/>
      <c r="F585" s="22" t="s">
        <v>826</v>
      </c>
      <c r="G585" s="22" t="s">
        <v>3315</v>
      </c>
      <c r="H585" s="22">
        <v>96716.3</v>
      </c>
      <c r="I585" s="22" t="s">
        <v>44</v>
      </c>
      <c r="J585" s="22" t="s">
        <v>23</v>
      </c>
      <c r="K585" s="22" t="s">
        <v>450</v>
      </c>
      <c r="L585" s="22" t="s">
        <v>276</v>
      </c>
      <c r="M585" s="22"/>
      <c r="N585" s="22"/>
      <c r="O585" s="24">
        <f t="shared" si="13"/>
        <v>88730.550458715588</v>
      </c>
      <c r="P585" s="22"/>
      <c r="Q585" s="22"/>
      <c r="R585" s="22">
        <v>2334</v>
      </c>
      <c r="S585" s="65" t="s">
        <v>3146</v>
      </c>
      <c r="T585" s="82"/>
    </row>
    <row r="586" spans="1:20" s="23" customFormat="1" hidden="1">
      <c r="A586" s="22">
        <f t="shared" si="14"/>
        <v>582</v>
      </c>
      <c r="B586" s="22"/>
      <c r="C586" s="22" t="s">
        <v>159</v>
      </c>
      <c r="D586" s="22" t="s">
        <v>665</v>
      </c>
      <c r="E586" s="22"/>
      <c r="F586" s="22" t="s">
        <v>229</v>
      </c>
      <c r="G586" s="22" t="s">
        <v>1911</v>
      </c>
      <c r="H586" s="22">
        <v>202475.61</v>
      </c>
      <c r="I586" s="22" t="s">
        <v>44</v>
      </c>
      <c r="J586" s="22" t="s">
        <v>23</v>
      </c>
      <c r="K586" s="22" t="s">
        <v>450</v>
      </c>
      <c r="L586" s="22" t="s">
        <v>89</v>
      </c>
      <c r="M586" s="22"/>
      <c r="N586" s="22"/>
      <c r="O586" s="24">
        <f t="shared" si="13"/>
        <v>185757.44036697244</v>
      </c>
      <c r="P586" s="22"/>
      <c r="Q586" s="22"/>
      <c r="R586" s="22">
        <v>8800</v>
      </c>
      <c r="S586" s="65" t="s">
        <v>3146</v>
      </c>
      <c r="T586" s="82"/>
    </row>
    <row r="587" spans="1:20" s="23" customFormat="1" hidden="1">
      <c r="A587" s="22">
        <f t="shared" si="14"/>
        <v>583</v>
      </c>
      <c r="B587" s="22"/>
      <c r="C587" s="22" t="s">
        <v>159</v>
      </c>
      <c r="D587" s="22" t="s">
        <v>94</v>
      </c>
      <c r="E587" s="22"/>
      <c r="F587" s="22" t="s">
        <v>818</v>
      </c>
      <c r="G587" s="22" t="s">
        <v>3397</v>
      </c>
      <c r="H587" s="22">
        <v>23714.04</v>
      </c>
      <c r="I587" s="22" t="s">
        <v>44</v>
      </c>
      <c r="J587" s="22" t="s">
        <v>23</v>
      </c>
      <c r="K587" s="22" t="s">
        <v>450</v>
      </c>
      <c r="L587" s="22" t="s">
        <v>276</v>
      </c>
      <c r="M587" s="22"/>
      <c r="N587" s="22"/>
      <c r="O587" s="24">
        <f t="shared" si="13"/>
        <v>21756</v>
      </c>
      <c r="P587" s="22"/>
      <c r="Q587" s="22"/>
      <c r="R587" s="22">
        <v>2334</v>
      </c>
      <c r="S587" s="65" t="s">
        <v>3146</v>
      </c>
      <c r="T587" s="82"/>
    </row>
    <row r="588" spans="1:20" s="23" customFormat="1" hidden="1">
      <c r="A588" s="22">
        <f t="shared" si="14"/>
        <v>584</v>
      </c>
      <c r="B588" s="22"/>
      <c r="C588" s="22" t="s">
        <v>159</v>
      </c>
      <c r="D588" s="22" t="s">
        <v>96</v>
      </c>
      <c r="E588" s="22"/>
      <c r="F588" s="22" t="s">
        <v>819</v>
      </c>
      <c r="G588" s="22" t="s">
        <v>3398</v>
      </c>
      <c r="H588" s="22">
        <v>263.62</v>
      </c>
      <c r="I588" s="22" t="s">
        <v>44</v>
      </c>
      <c r="J588" s="22" t="s">
        <v>23</v>
      </c>
      <c r="K588" s="22" t="s">
        <v>450</v>
      </c>
      <c r="L588" s="22" t="s">
        <v>276</v>
      </c>
      <c r="M588" s="22"/>
      <c r="N588" s="22"/>
      <c r="O588" s="24">
        <f t="shared" si="13"/>
        <v>241.85321100917429</v>
      </c>
      <c r="P588" s="22"/>
      <c r="Q588" s="22"/>
      <c r="R588" s="22">
        <v>2334</v>
      </c>
      <c r="S588" s="65" t="s">
        <v>3146</v>
      </c>
      <c r="T588" s="82"/>
    </row>
    <row r="589" spans="1:20" s="23" customFormat="1" hidden="1">
      <c r="A589" s="22">
        <f t="shared" si="14"/>
        <v>585</v>
      </c>
      <c r="B589" s="22"/>
      <c r="C589" s="22" t="s">
        <v>159</v>
      </c>
      <c r="D589" s="22" t="s">
        <v>665</v>
      </c>
      <c r="E589" s="22"/>
      <c r="F589" s="22" t="s">
        <v>816</v>
      </c>
      <c r="G589" s="22" t="s">
        <v>3399</v>
      </c>
      <c r="H589" s="22">
        <v>191.84</v>
      </c>
      <c r="I589" s="22" t="s">
        <v>44</v>
      </c>
      <c r="J589" s="22" t="s">
        <v>23</v>
      </c>
      <c r="K589" s="22" t="s">
        <v>450</v>
      </c>
      <c r="L589" s="22" t="s">
        <v>276</v>
      </c>
      <c r="M589" s="22"/>
      <c r="N589" s="22"/>
      <c r="O589" s="24">
        <f t="shared" si="13"/>
        <v>176</v>
      </c>
      <c r="P589" s="22"/>
      <c r="Q589" s="22"/>
      <c r="R589" s="22">
        <v>2334</v>
      </c>
      <c r="S589" s="65" t="s">
        <v>3146</v>
      </c>
      <c r="T589" s="82"/>
    </row>
    <row r="590" spans="1:20" s="23" customFormat="1">
      <c r="A590" s="22">
        <f t="shared" si="14"/>
        <v>586</v>
      </c>
      <c r="B590" s="22"/>
      <c r="C590" s="22" t="s">
        <v>159</v>
      </c>
      <c r="D590" s="22" t="s">
        <v>162</v>
      </c>
      <c r="E590" s="22"/>
      <c r="F590" s="22" t="s">
        <v>820</v>
      </c>
      <c r="G590" s="22" t="s">
        <v>3400</v>
      </c>
      <c r="H590" s="22">
        <v>648.54999999999995</v>
      </c>
      <c r="I590" s="22" t="s">
        <v>44</v>
      </c>
      <c r="J590" s="22" t="s">
        <v>23</v>
      </c>
      <c r="K590" s="22" t="s">
        <v>450</v>
      </c>
      <c r="L590" s="22" t="s">
        <v>276</v>
      </c>
      <c r="M590" s="22"/>
      <c r="N590" s="22"/>
      <c r="O590" s="24">
        <f t="shared" si="13"/>
        <v>594.99999999999989</v>
      </c>
      <c r="P590" s="22"/>
      <c r="Q590" s="22"/>
      <c r="R590" s="22">
        <v>2334</v>
      </c>
      <c r="S590" s="65" t="s">
        <v>3146</v>
      </c>
      <c r="T590" s="82"/>
    </row>
    <row r="591" spans="1:20" s="23" customFormat="1" hidden="1">
      <c r="A591" s="22">
        <f t="shared" si="14"/>
        <v>587</v>
      </c>
      <c r="B591" s="22"/>
      <c r="C591" s="22" t="s">
        <v>159</v>
      </c>
      <c r="D591" s="22" t="s">
        <v>57</v>
      </c>
      <c r="E591" s="22"/>
      <c r="F591" s="22" t="s">
        <v>817</v>
      </c>
      <c r="G591" s="22" t="s">
        <v>3401</v>
      </c>
      <c r="H591" s="22">
        <v>1155.4000000000001</v>
      </c>
      <c r="I591" s="22" t="s">
        <v>44</v>
      </c>
      <c r="J591" s="22" t="s">
        <v>23</v>
      </c>
      <c r="K591" s="22" t="s">
        <v>450</v>
      </c>
      <c r="L591" s="22" t="s">
        <v>276</v>
      </c>
      <c r="M591" s="22"/>
      <c r="N591" s="22"/>
      <c r="O591" s="24">
        <f t="shared" si="13"/>
        <v>1060</v>
      </c>
      <c r="P591" s="22"/>
      <c r="Q591" s="22"/>
      <c r="R591" s="22">
        <v>2334</v>
      </c>
      <c r="S591" s="65" t="s">
        <v>3146</v>
      </c>
      <c r="T591" s="82"/>
    </row>
    <row r="592" spans="1:20" s="23" customFormat="1" hidden="1">
      <c r="A592" s="22">
        <f t="shared" si="14"/>
        <v>588</v>
      </c>
      <c r="B592" s="22"/>
      <c r="C592" s="22" t="s">
        <v>159</v>
      </c>
      <c r="D592" s="22" t="s">
        <v>210</v>
      </c>
      <c r="E592" s="22"/>
      <c r="F592" s="22" t="s">
        <v>828</v>
      </c>
      <c r="G592" s="22" t="s">
        <v>3402</v>
      </c>
      <c r="H592" s="22">
        <v>3742.41</v>
      </c>
      <c r="I592" s="22" t="s">
        <v>44</v>
      </c>
      <c r="J592" s="22" t="s">
        <v>23</v>
      </c>
      <c r="K592" s="22" t="s">
        <v>450</v>
      </c>
      <c r="L592" s="22" t="s">
        <v>276</v>
      </c>
      <c r="M592" s="22"/>
      <c r="N592" s="22"/>
      <c r="O592" s="24">
        <f t="shared" si="13"/>
        <v>3433.4036697247702</v>
      </c>
      <c r="P592" s="22"/>
      <c r="Q592" s="22"/>
      <c r="R592" s="22">
        <v>2334</v>
      </c>
      <c r="S592" s="65" t="s">
        <v>3146</v>
      </c>
      <c r="T592" s="82"/>
    </row>
    <row r="593" spans="1:20" s="23" customFormat="1" hidden="1">
      <c r="A593" s="22">
        <f t="shared" si="14"/>
        <v>589</v>
      </c>
      <c r="B593" s="22"/>
      <c r="C593" s="22" t="s">
        <v>159</v>
      </c>
      <c r="D593" s="22" t="s">
        <v>86</v>
      </c>
      <c r="E593" s="22"/>
      <c r="F593" s="22" t="s">
        <v>827</v>
      </c>
      <c r="G593" s="22" t="s">
        <v>3403</v>
      </c>
      <c r="H593" s="22">
        <v>23987.14</v>
      </c>
      <c r="I593" s="22" t="s">
        <v>44</v>
      </c>
      <c r="J593" s="22" t="s">
        <v>23</v>
      </c>
      <c r="K593" s="22" t="s">
        <v>450</v>
      </c>
      <c r="L593" s="22" t="s">
        <v>276</v>
      </c>
      <c r="M593" s="22"/>
      <c r="N593" s="22"/>
      <c r="O593" s="24">
        <f t="shared" si="13"/>
        <v>22006.550458715596</v>
      </c>
      <c r="P593" s="22"/>
      <c r="Q593" s="22"/>
      <c r="R593" s="22">
        <v>2334</v>
      </c>
      <c r="S593" s="65" t="s">
        <v>3146</v>
      </c>
      <c r="T593" s="82"/>
    </row>
    <row r="594" spans="1:20" s="23" customFormat="1" hidden="1">
      <c r="A594" s="22">
        <f t="shared" si="14"/>
        <v>590</v>
      </c>
      <c r="B594" s="22"/>
      <c r="C594" s="22" t="s">
        <v>159</v>
      </c>
      <c r="D594" s="22" t="s">
        <v>96</v>
      </c>
      <c r="E594" s="22"/>
      <c r="F594" s="22" t="s">
        <v>819</v>
      </c>
      <c r="G594" s="22" t="s">
        <v>3404</v>
      </c>
      <c r="H594" s="22">
        <v>16243.14</v>
      </c>
      <c r="I594" s="22" t="s">
        <v>44</v>
      </c>
      <c r="J594" s="22" t="s">
        <v>23</v>
      </c>
      <c r="K594" s="22" t="s">
        <v>450</v>
      </c>
      <c r="L594" s="22" t="s">
        <v>276</v>
      </c>
      <c r="M594" s="22"/>
      <c r="N594" s="22"/>
      <c r="O594" s="24">
        <f t="shared" si="13"/>
        <v>14901.963302752292</v>
      </c>
      <c r="P594" s="22"/>
      <c r="Q594" s="22"/>
      <c r="R594" s="22">
        <v>2334</v>
      </c>
      <c r="S594" s="65" t="s">
        <v>3146</v>
      </c>
      <c r="T594" s="82"/>
    </row>
    <row r="595" spans="1:20" s="23" customFormat="1" hidden="1">
      <c r="A595" s="22">
        <f t="shared" si="14"/>
        <v>591</v>
      </c>
      <c r="B595" s="22"/>
      <c r="C595" s="22" t="s">
        <v>159</v>
      </c>
      <c r="D595" s="22" t="s">
        <v>35</v>
      </c>
      <c r="E595" s="22"/>
      <c r="F595" s="22" t="s">
        <v>854</v>
      </c>
      <c r="G595" s="22" t="s">
        <v>3405</v>
      </c>
      <c r="H595" s="22">
        <v>7133.29</v>
      </c>
      <c r="I595" s="22" t="s">
        <v>44</v>
      </c>
      <c r="J595" s="22" t="s">
        <v>23</v>
      </c>
      <c r="K595" s="22" t="s">
        <v>450</v>
      </c>
      <c r="L595" s="22" t="s">
        <v>276</v>
      </c>
      <c r="M595" s="22"/>
      <c r="N595" s="22"/>
      <c r="O595" s="24">
        <f t="shared" si="13"/>
        <v>6544.3027522935772</v>
      </c>
      <c r="P595" s="22"/>
      <c r="Q595" s="22"/>
      <c r="R595" s="22">
        <v>2334</v>
      </c>
      <c r="S595" s="65" t="s">
        <v>3146</v>
      </c>
      <c r="T595" s="82"/>
    </row>
    <row r="596" spans="1:20" s="23" customFormat="1" hidden="1">
      <c r="A596" s="22">
        <f t="shared" si="14"/>
        <v>592</v>
      </c>
      <c r="B596" s="22"/>
      <c r="C596" s="22" t="s">
        <v>159</v>
      </c>
      <c r="D596" s="22" t="s">
        <v>1759</v>
      </c>
      <c r="E596" s="22"/>
      <c r="F596" s="22" t="s">
        <v>830</v>
      </c>
      <c r="G596" s="22" t="s">
        <v>3406</v>
      </c>
      <c r="H596" s="22">
        <v>874.18</v>
      </c>
      <c r="I596" s="22" t="s">
        <v>44</v>
      </c>
      <c r="J596" s="22" t="s">
        <v>23</v>
      </c>
      <c r="K596" s="22" t="s">
        <v>450</v>
      </c>
      <c r="L596" s="22" t="s">
        <v>276</v>
      </c>
      <c r="M596" s="22"/>
      <c r="N596" s="22"/>
      <c r="O596" s="24">
        <f t="shared" si="13"/>
        <v>801.99999999999989</v>
      </c>
      <c r="P596" s="22"/>
      <c r="Q596" s="22"/>
      <c r="R596" s="22">
        <v>2334</v>
      </c>
      <c r="S596" s="65" t="s">
        <v>3146</v>
      </c>
      <c r="T596" s="82"/>
    </row>
    <row r="597" spans="1:20" s="23" customFormat="1" hidden="1">
      <c r="A597" s="22">
        <f t="shared" si="14"/>
        <v>593</v>
      </c>
      <c r="B597" s="22"/>
      <c r="C597" s="22" t="s">
        <v>159</v>
      </c>
      <c r="D597" s="22" t="s">
        <v>184</v>
      </c>
      <c r="E597" s="22"/>
      <c r="F597" s="22" t="s">
        <v>826</v>
      </c>
      <c r="G597" s="22" t="s">
        <v>3407</v>
      </c>
      <c r="H597" s="22">
        <v>18233.52</v>
      </c>
      <c r="I597" s="22" t="s">
        <v>44</v>
      </c>
      <c r="J597" s="22" t="s">
        <v>23</v>
      </c>
      <c r="K597" s="22" t="s">
        <v>450</v>
      </c>
      <c r="L597" s="22" t="s">
        <v>276</v>
      </c>
      <c r="M597" s="22"/>
      <c r="N597" s="22"/>
      <c r="O597" s="24">
        <f t="shared" si="13"/>
        <v>16728</v>
      </c>
      <c r="P597" s="22"/>
      <c r="Q597" s="22"/>
      <c r="R597" s="22">
        <v>2334</v>
      </c>
      <c r="S597" s="65" t="s">
        <v>3146</v>
      </c>
      <c r="T597" s="82"/>
    </row>
    <row r="598" spans="1:20" s="23" customFormat="1" hidden="1">
      <c r="A598" s="22">
        <f t="shared" si="14"/>
        <v>594</v>
      </c>
      <c r="B598" s="22"/>
      <c r="C598" s="22" t="s">
        <v>159</v>
      </c>
      <c r="D598" s="22" t="s">
        <v>101</v>
      </c>
      <c r="E598" s="22"/>
      <c r="F598" s="22" t="s">
        <v>831</v>
      </c>
      <c r="G598" s="22" t="s">
        <v>3408</v>
      </c>
      <c r="H598" s="22">
        <v>1436.62</v>
      </c>
      <c r="I598" s="22" t="s">
        <v>44</v>
      </c>
      <c r="J598" s="22" t="s">
        <v>23</v>
      </c>
      <c r="K598" s="22" t="s">
        <v>450</v>
      </c>
      <c r="L598" s="22" t="s">
        <v>276</v>
      </c>
      <c r="M598" s="22"/>
      <c r="N598" s="22"/>
      <c r="O598" s="24">
        <f t="shared" si="13"/>
        <v>1317.9999999999998</v>
      </c>
      <c r="P598" s="22"/>
      <c r="Q598" s="22"/>
      <c r="R598" s="22">
        <v>2334</v>
      </c>
      <c r="S598" s="65" t="s">
        <v>3146</v>
      </c>
      <c r="T598" s="82"/>
    </row>
    <row r="599" spans="1:20" s="23" customFormat="1" hidden="1">
      <c r="A599" s="22">
        <f t="shared" si="14"/>
        <v>595</v>
      </c>
      <c r="B599" s="22"/>
      <c r="C599" s="22" t="s">
        <v>159</v>
      </c>
      <c r="D599" s="22" t="s">
        <v>223</v>
      </c>
      <c r="E599" s="22"/>
      <c r="F599" s="22" t="s">
        <v>825</v>
      </c>
      <c r="G599" s="22" t="s">
        <v>3409</v>
      </c>
      <c r="H599" s="22">
        <v>14043.78</v>
      </c>
      <c r="I599" s="22" t="s">
        <v>44</v>
      </c>
      <c r="J599" s="22" t="s">
        <v>23</v>
      </c>
      <c r="K599" s="22" t="s">
        <v>450</v>
      </c>
      <c r="L599" s="22" t="s">
        <v>276</v>
      </c>
      <c r="M599" s="22"/>
      <c r="N599" s="22"/>
      <c r="O599" s="24">
        <f t="shared" si="13"/>
        <v>12884.201834862384</v>
      </c>
      <c r="P599" s="22"/>
      <c r="Q599" s="22"/>
      <c r="R599" s="22">
        <v>2334</v>
      </c>
      <c r="S599" s="65" t="s">
        <v>3146</v>
      </c>
      <c r="T599" s="82"/>
    </row>
    <row r="600" spans="1:20" s="23" customFormat="1" hidden="1">
      <c r="A600" s="22">
        <f t="shared" si="14"/>
        <v>596</v>
      </c>
      <c r="B600" s="22"/>
      <c r="C600" s="22" t="s">
        <v>159</v>
      </c>
      <c r="D600" s="22" t="s">
        <v>94</v>
      </c>
      <c r="E600" s="22"/>
      <c r="F600" s="22" t="s">
        <v>818</v>
      </c>
      <c r="G600" s="22" t="s">
        <v>3410</v>
      </c>
      <c r="H600" s="22">
        <v>20929.419999999998</v>
      </c>
      <c r="I600" s="22" t="s">
        <v>44</v>
      </c>
      <c r="J600" s="22" t="s">
        <v>23</v>
      </c>
      <c r="K600" s="22" t="s">
        <v>450</v>
      </c>
      <c r="L600" s="22" t="s">
        <v>276</v>
      </c>
      <c r="M600" s="22"/>
      <c r="N600" s="22"/>
      <c r="O600" s="24">
        <f t="shared" si="13"/>
        <v>19201.302752293574</v>
      </c>
      <c r="P600" s="22"/>
      <c r="Q600" s="22"/>
      <c r="R600" s="22">
        <v>2334</v>
      </c>
      <c r="S600" s="65" t="s">
        <v>3146</v>
      </c>
      <c r="T600" s="82"/>
    </row>
    <row r="601" spans="1:20" s="23" customFormat="1" hidden="1">
      <c r="A601" s="22">
        <f t="shared" si="14"/>
        <v>597</v>
      </c>
      <c r="B601" s="22"/>
      <c r="C601" s="22" t="s">
        <v>159</v>
      </c>
      <c r="D601" s="22" t="s">
        <v>220</v>
      </c>
      <c r="E601" s="22"/>
      <c r="F601" s="22" t="s">
        <v>809</v>
      </c>
      <c r="G601" s="22" t="s">
        <v>3411</v>
      </c>
      <c r="H601" s="22">
        <v>83.93</v>
      </c>
      <c r="I601" s="22" t="s">
        <v>44</v>
      </c>
      <c r="J601" s="22" t="s">
        <v>23</v>
      </c>
      <c r="K601" s="22" t="s">
        <v>450</v>
      </c>
      <c r="L601" s="22" t="s">
        <v>276</v>
      </c>
      <c r="M601" s="22"/>
      <c r="N601" s="22"/>
      <c r="O601" s="24">
        <f t="shared" si="13"/>
        <v>77</v>
      </c>
      <c r="P601" s="22"/>
      <c r="Q601" s="22"/>
      <c r="R601" s="22">
        <v>2334</v>
      </c>
      <c r="S601" s="65" t="s">
        <v>3146</v>
      </c>
      <c r="T601" s="82"/>
    </row>
    <row r="602" spans="1:20" s="23" customFormat="1" hidden="1">
      <c r="A602" s="22">
        <f t="shared" si="14"/>
        <v>598</v>
      </c>
      <c r="B602" s="22"/>
      <c r="C602" s="22" t="s">
        <v>159</v>
      </c>
      <c r="D602" s="22" t="s">
        <v>226</v>
      </c>
      <c r="E602" s="22"/>
      <c r="F602" s="22" t="s">
        <v>862</v>
      </c>
      <c r="G602" s="22" t="s">
        <v>3412</v>
      </c>
      <c r="H602" s="22">
        <v>82640.53</v>
      </c>
      <c r="I602" s="22" t="s">
        <v>44</v>
      </c>
      <c r="J602" s="22" t="s">
        <v>23</v>
      </c>
      <c r="K602" s="22" t="s">
        <v>450</v>
      </c>
      <c r="L602" s="22" t="s">
        <v>276</v>
      </c>
      <c r="M602" s="22"/>
      <c r="N602" s="22"/>
      <c r="O602" s="24">
        <f t="shared" si="13"/>
        <v>75817</v>
      </c>
      <c r="P602" s="22"/>
      <c r="Q602" s="22"/>
      <c r="R602" s="22">
        <v>2334</v>
      </c>
      <c r="S602" s="65" t="s">
        <v>3146</v>
      </c>
      <c r="T602" s="82"/>
    </row>
    <row r="603" spans="1:20" s="25" customFormat="1" hidden="1">
      <c r="A603" s="20">
        <f t="shared" si="14"/>
        <v>599</v>
      </c>
      <c r="B603" s="20"/>
      <c r="C603" s="20" t="s">
        <v>159</v>
      </c>
      <c r="D603" s="20" t="s">
        <v>226</v>
      </c>
      <c r="E603" s="20"/>
      <c r="F603" s="20" t="s">
        <v>297</v>
      </c>
      <c r="G603" s="20" t="s">
        <v>3435</v>
      </c>
      <c r="H603" s="20">
        <v>8196.7999999999993</v>
      </c>
      <c r="I603" s="20" t="s">
        <v>44</v>
      </c>
      <c r="J603" s="20" t="s">
        <v>23</v>
      </c>
      <c r="K603" s="20" t="s">
        <v>450</v>
      </c>
      <c r="L603" s="20" t="s">
        <v>276</v>
      </c>
      <c r="M603" s="20">
        <v>526.4</v>
      </c>
      <c r="N603" s="20" t="s">
        <v>318</v>
      </c>
      <c r="O603" s="21">
        <f t="shared" si="13"/>
        <v>7519.9999999999991</v>
      </c>
      <c r="P603" s="20"/>
      <c r="Q603" s="20"/>
      <c r="R603" s="20"/>
      <c r="S603" s="66" t="s">
        <v>3146</v>
      </c>
      <c r="T603" s="94" t="s">
        <v>288</v>
      </c>
    </row>
    <row r="604" spans="1:20" s="25" customFormat="1" hidden="1">
      <c r="A604" s="20">
        <f t="shared" si="14"/>
        <v>600</v>
      </c>
      <c r="B604" s="20"/>
      <c r="C604" s="20" t="s">
        <v>159</v>
      </c>
      <c r="D604" s="20" t="s">
        <v>86</v>
      </c>
      <c r="E604" s="20"/>
      <c r="F604" s="20" t="s">
        <v>293</v>
      </c>
      <c r="G604" s="20" t="s">
        <v>3436</v>
      </c>
      <c r="H604" s="20">
        <v>1825.75</v>
      </c>
      <c r="I604" s="20" t="s">
        <v>44</v>
      </c>
      <c r="J604" s="20" t="s">
        <v>23</v>
      </c>
      <c r="K604" s="20" t="s">
        <v>450</v>
      </c>
      <c r="L604" s="20" t="s">
        <v>276</v>
      </c>
      <c r="M604" s="20">
        <v>117.25</v>
      </c>
      <c r="N604" s="20" t="s">
        <v>318</v>
      </c>
      <c r="O604" s="21">
        <f t="shared" si="13"/>
        <v>1674.9999999999998</v>
      </c>
      <c r="P604" s="20"/>
      <c r="Q604" s="20"/>
      <c r="R604" s="20"/>
      <c r="S604" s="66" t="s">
        <v>3146</v>
      </c>
      <c r="T604" s="94" t="s">
        <v>288</v>
      </c>
    </row>
    <row r="605" spans="1:20" s="25" customFormat="1" hidden="1">
      <c r="A605" s="20">
        <f t="shared" si="14"/>
        <v>601</v>
      </c>
      <c r="B605" s="20"/>
      <c r="C605" s="20" t="s">
        <v>159</v>
      </c>
      <c r="D605" s="20" t="s">
        <v>96</v>
      </c>
      <c r="E605" s="20"/>
      <c r="F605" s="20" t="s">
        <v>299</v>
      </c>
      <c r="G605" s="20" t="s">
        <v>3437</v>
      </c>
      <c r="H605" s="20">
        <v>10300.5</v>
      </c>
      <c r="I605" s="20" t="s">
        <v>44</v>
      </c>
      <c r="J605" s="20" t="s">
        <v>23</v>
      </c>
      <c r="K605" s="20" t="s">
        <v>450</v>
      </c>
      <c r="L605" s="20" t="s">
        <v>276</v>
      </c>
      <c r="M605" s="20">
        <v>661.5</v>
      </c>
      <c r="N605" s="20" t="s">
        <v>431</v>
      </c>
      <c r="O605" s="21">
        <f t="shared" si="13"/>
        <v>9450</v>
      </c>
      <c r="P605" s="20"/>
      <c r="Q605" s="20"/>
      <c r="R605" s="20"/>
      <c r="S605" s="66" t="s">
        <v>3146</v>
      </c>
      <c r="T605" s="94" t="s">
        <v>288</v>
      </c>
    </row>
    <row r="606" spans="1:20" s="25" customFormat="1" hidden="1">
      <c r="A606" s="20">
        <f t="shared" si="14"/>
        <v>602</v>
      </c>
      <c r="B606" s="20"/>
      <c r="C606" s="20" t="s">
        <v>159</v>
      </c>
      <c r="D606" s="20" t="s">
        <v>96</v>
      </c>
      <c r="E606" s="20"/>
      <c r="F606" s="20" t="s">
        <v>304</v>
      </c>
      <c r="G606" s="20" t="s">
        <v>3438</v>
      </c>
      <c r="H606" s="20">
        <v>2834</v>
      </c>
      <c r="I606" s="20" t="s">
        <v>44</v>
      </c>
      <c r="J606" s="20" t="s">
        <v>23</v>
      </c>
      <c r="K606" s="20" t="s">
        <v>450</v>
      </c>
      <c r="L606" s="20" t="s">
        <v>276</v>
      </c>
      <c r="M606" s="20">
        <v>182</v>
      </c>
      <c r="N606" s="20" t="s">
        <v>701</v>
      </c>
      <c r="O606" s="21">
        <f t="shared" si="13"/>
        <v>2600</v>
      </c>
      <c r="P606" s="20"/>
      <c r="Q606" s="20"/>
      <c r="R606" s="20"/>
      <c r="S606" s="66" t="s">
        <v>3146</v>
      </c>
      <c r="T606" s="94" t="s">
        <v>288</v>
      </c>
    </row>
    <row r="607" spans="1:20" s="25" customFormat="1" hidden="1">
      <c r="A607" s="20">
        <f t="shared" si="14"/>
        <v>603</v>
      </c>
      <c r="B607" s="20"/>
      <c r="C607" s="20" t="s">
        <v>159</v>
      </c>
      <c r="D607" s="20" t="s">
        <v>96</v>
      </c>
      <c r="E607" s="20"/>
      <c r="F607" s="20" t="s">
        <v>295</v>
      </c>
      <c r="G607" s="20" t="s">
        <v>3439</v>
      </c>
      <c r="H607" s="20">
        <v>20906.2</v>
      </c>
      <c r="I607" s="20" t="s">
        <v>44</v>
      </c>
      <c r="J607" s="20" t="s">
        <v>23</v>
      </c>
      <c r="K607" s="20" t="s">
        <v>450</v>
      </c>
      <c r="L607" s="20" t="s">
        <v>276</v>
      </c>
      <c r="M607" s="20">
        <v>1342.6</v>
      </c>
      <c r="N607" s="20" t="s">
        <v>701</v>
      </c>
      <c r="O607" s="21">
        <f t="shared" si="13"/>
        <v>19180</v>
      </c>
      <c r="P607" s="20"/>
      <c r="Q607" s="20"/>
      <c r="R607" s="20"/>
      <c r="S607" s="66" t="s">
        <v>3146</v>
      </c>
      <c r="T607" s="94" t="s">
        <v>288</v>
      </c>
    </row>
    <row r="608" spans="1:20" s="25" customFormat="1" hidden="1">
      <c r="A608" s="20">
        <f t="shared" si="14"/>
        <v>604</v>
      </c>
      <c r="B608" s="20"/>
      <c r="C608" s="20" t="s">
        <v>159</v>
      </c>
      <c r="D608" s="20" t="s">
        <v>3429</v>
      </c>
      <c r="E608" s="20"/>
      <c r="F608" s="20" t="s">
        <v>308</v>
      </c>
      <c r="G608" s="20" t="s">
        <v>3440</v>
      </c>
      <c r="H608" s="20">
        <v>35621.199999999997</v>
      </c>
      <c r="I608" s="20" t="s">
        <v>44</v>
      </c>
      <c r="J608" s="20" t="s">
        <v>23</v>
      </c>
      <c r="K608" s="20" t="s">
        <v>450</v>
      </c>
      <c r="L608" s="20" t="s">
        <v>276</v>
      </c>
      <c r="M608" s="20">
        <v>2287.6</v>
      </c>
      <c r="N608" s="20" t="s">
        <v>431</v>
      </c>
      <c r="O608" s="21">
        <f t="shared" si="13"/>
        <v>32679.999999999996</v>
      </c>
      <c r="P608" s="20"/>
      <c r="Q608" s="20"/>
      <c r="R608" s="20"/>
      <c r="S608" s="66" t="s">
        <v>3146</v>
      </c>
      <c r="T608" s="94" t="s">
        <v>288</v>
      </c>
    </row>
    <row r="609" spans="1:20" s="25" customFormat="1" hidden="1">
      <c r="A609" s="20">
        <f t="shared" si="14"/>
        <v>605</v>
      </c>
      <c r="B609" s="20"/>
      <c r="C609" s="20" t="s">
        <v>159</v>
      </c>
      <c r="D609" s="20" t="s">
        <v>101</v>
      </c>
      <c r="E609" s="20"/>
      <c r="F609" s="20" t="s">
        <v>620</v>
      </c>
      <c r="G609" s="20" t="s">
        <v>3441</v>
      </c>
      <c r="H609" s="20">
        <v>4316.3999999999996</v>
      </c>
      <c r="I609" s="20" t="s">
        <v>44</v>
      </c>
      <c r="J609" s="20" t="s">
        <v>23</v>
      </c>
      <c r="K609" s="20" t="s">
        <v>450</v>
      </c>
      <c r="L609" s="20" t="s">
        <v>276</v>
      </c>
      <c r="M609" s="20">
        <v>277.2</v>
      </c>
      <c r="N609" s="20" t="s">
        <v>431</v>
      </c>
      <c r="O609" s="21">
        <f t="shared" si="13"/>
        <v>3959.9999999999995</v>
      </c>
      <c r="P609" s="20"/>
      <c r="Q609" s="20"/>
      <c r="R609" s="20"/>
      <c r="S609" s="66" t="s">
        <v>3146</v>
      </c>
      <c r="T609" s="94" t="s">
        <v>288</v>
      </c>
    </row>
    <row r="610" spans="1:20" s="23" customFormat="1" hidden="1">
      <c r="A610" s="22">
        <f t="shared" si="14"/>
        <v>606</v>
      </c>
      <c r="B610" s="22"/>
      <c r="C610" s="22" t="s">
        <v>159</v>
      </c>
      <c r="D610" s="22" t="s">
        <v>226</v>
      </c>
      <c r="E610" s="22"/>
      <c r="F610" s="22" t="s">
        <v>862</v>
      </c>
      <c r="G610" s="22" t="s">
        <v>3444</v>
      </c>
      <c r="H610" s="22">
        <v>8730.9</v>
      </c>
      <c r="I610" s="22" t="s">
        <v>44</v>
      </c>
      <c r="J610" s="22" t="s">
        <v>23</v>
      </c>
      <c r="K610" s="22" t="s">
        <v>450</v>
      </c>
      <c r="L610" s="22" t="s">
        <v>276</v>
      </c>
      <c r="M610" s="22"/>
      <c r="N610" s="22"/>
      <c r="O610" s="24">
        <f t="shared" si="13"/>
        <v>8009.9999999999991</v>
      </c>
      <c r="P610" s="22"/>
      <c r="Q610" s="22"/>
      <c r="R610" s="22">
        <v>2334</v>
      </c>
      <c r="S610" s="65" t="s">
        <v>3445</v>
      </c>
      <c r="T610" s="82"/>
    </row>
    <row r="611" spans="1:20" s="23" customFormat="1" hidden="1">
      <c r="A611" s="22">
        <f t="shared" si="14"/>
        <v>607</v>
      </c>
      <c r="B611" s="22"/>
      <c r="C611" s="22" t="s">
        <v>159</v>
      </c>
      <c r="D611" s="22" t="s">
        <v>264</v>
      </c>
      <c r="E611" s="22"/>
      <c r="F611" s="22" t="s">
        <v>830</v>
      </c>
      <c r="G611" s="22" t="s">
        <v>3456</v>
      </c>
      <c r="H611" s="22">
        <v>212.55</v>
      </c>
      <c r="I611" s="22" t="s">
        <v>44</v>
      </c>
      <c r="J611" s="22" t="s">
        <v>23</v>
      </c>
      <c r="K611" s="22" t="s">
        <v>450</v>
      </c>
      <c r="L611" s="22" t="s">
        <v>276</v>
      </c>
      <c r="M611" s="22"/>
      <c r="N611" s="22"/>
      <c r="O611" s="24">
        <f t="shared" si="13"/>
        <v>195</v>
      </c>
      <c r="P611" s="22"/>
      <c r="Q611" s="22"/>
      <c r="R611" s="22">
        <v>2334</v>
      </c>
      <c r="S611" s="65" t="s">
        <v>3445</v>
      </c>
      <c r="T611" s="82"/>
    </row>
    <row r="612" spans="1:20" s="23" customFormat="1" hidden="1">
      <c r="A612" s="22">
        <f t="shared" si="14"/>
        <v>608</v>
      </c>
      <c r="B612" s="22"/>
      <c r="C612" s="22" t="s">
        <v>159</v>
      </c>
      <c r="D612" s="22" t="s">
        <v>226</v>
      </c>
      <c r="E612" s="22"/>
      <c r="F612" s="22" t="s">
        <v>862</v>
      </c>
      <c r="G612" s="22" t="s">
        <v>3149</v>
      </c>
      <c r="H612" s="22">
        <v>9098.7800000000007</v>
      </c>
      <c r="I612" s="22" t="s">
        <v>44</v>
      </c>
      <c r="J612" s="22" t="s">
        <v>23</v>
      </c>
      <c r="K612" s="22" t="s">
        <v>450</v>
      </c>
      <c r="L612" s="22" t="s">
        <v>276</v>
      </c>
      <c r="M612" s="22"/>
      <c r="N612" s="22"/>
      <c r="O612" s="24">
        <f t="shared" si="13"/>
        <v>8347.5045871559632</v>
      </c>
      <c r="P612" s="22"/>
      <c r="Q612" s="22"/>
      <c r="R612" s="22">
        <v>2334</v>
      </c>
      <c r="S612" s="65" t="s">
        <v>3445</v>
      </c>
      <c r="T612" s="82"/>
    </row>
    <row r="613" spans="1:20" hidden="1">
      <c r="A613" s="1">
        <f t="shared" si="14"/>
        <v>609</v>
      </c>
      <c r="B613" s="1"/>
      <c r="C613" s="1" t="s">
        <v>159</v>
      </c>
      <c r="D613" s="1" t="s">
        <v>35</v>
      </c>
      <c r="E613" s="1"/>
      <c r="F613" s="1" t="s">
        <v>1110</v>
      </c>
      <c r="G613" s="1" t="s">
        <v>3515</v>
      </c>
      <c r="H613" s="1">
        <v>5245.52</v>
      </c>
      <c r="I613" s="1" t="s">
        <v>44</v>
      </c>
      <c r="J613" s="1" t="s">
        <v>23</v>
      </c>
      <c r="K613" s="1" t="s">
        <v>450</v>
      </c>
      <c r="L613" s="1" t="s">
        <v>89</v>
      </c>
      <c r="M613" s="1"/>
      <c r="N613" s="1"/>
      <c r="O613" s="14">
        <f t="shared" si="13"/>
        <v>4812.4036697247711</v>
      </c>
      <c r="P613" s="1"/>
      <c r="Q613" s="1"/>
      <c r="R613" s="1">
        <v>3436</v>
      </c>
      <c r="S613" s="64" t="s">
        <v>3445</v>
      </c>
      <c r="T613" s="76"/>
    </row>
    <row r="614" spans="1:20" s="23" customFormat="1" hidden="1">
      <c r="A614" s="22">
        <f t="shared" si="14"/>
        <v>610</v>
      </c>
      <c r="B614" s="22"/>
      <c r="C614" s="22" t="s">
        <v>159</v>
      </c>
      <c r="D614" s="22" t="s">
        <v>210</v>
      </c>
      <c r="E614" s="22"/>
      <c r="F614" s="22" t="s">
        <v>828</v>
      </c>
      <c r="G614" s="22" t="s">
        <v>3523</v>
      </c>
      <c r="H614" s="22">
        <v>10.46</v>
      </c>
      <c r="I614" s="22" t="s">
        <v>44</v>
      </c>
      <c r="J614" s="22" t="s">
        <v>23</v>
      </c>
      <c r="K614" s="22" t="s">
        <v>450</v>
      </c>
      <c r="L614" s="22" t="s">
        <v>276</v>
      </c>
      <c r="M614" s="22"/>
      <c r="N614" s="22"/>
      <c r="O614" s="24">
        <f t="shared" si="13"/>
        <v>9.5963302752293576</v>
      </c>
      <c r="P614" s="22"/>
      <c r="Q614" s="22"/>
      <c r="R614" s="22">
        <v>2334</v>
      </c>
      <c r="S614" s="65" t="s">
        <v>3445</v>
      </c>
      <c r="T614" s="82"/>
    </row>
    <row r="615" spans="1:20" s="23" customFormat="1" hidden="1">
      <c r="A615" s="22">
        <f t="shared" si="14"/>
        <v>611</v>
      </c>
      <c r="B615" s="22"/>
      <c r="C615" s="22" t="s">
        <v>159</v>
      </c>
      <c r="D615" s="22" t="s">
        <v>94</v>
      </c>
      <c r="E615" s="22"/>
      <c r="F615" s="22" t="s">
        <v>818</v>
      </c>
      <c r="G615" s="22" t="s">
        <v>3524</v>
      </c>
      <c r="H615" s="22">
        <v>1938.02</v>
      </c>
      <c r="I615" s="22" t="s">
        <v>44</v>
      </c>
      <c r="J615" s="22" t="s">
        <v>23</v>
      </c>
      <c r="K615" s="22" t="s">
        <v>450</v>
      </c>
      <c r="L615" s="22" t="s">
        <v>276</v>
      </c>
      <c r="M615" s="22"/>
      <c r="N615" s="22"/>
      <c r="O615" s="24">
        <f t="shared" si="13"/>
        <v>1777.9999999999998</v>
      </c>
      <c r="P615" s="22"/>
      <c r="Q615" s="22"/>
      <c r="R615" s="22">
        <v>2334</v>
      </c>
      <c r="S615" s="65" t="s">
        <v>3445</v>
      </c>
      <c r="T615" s="82"/>
    </row>
    <row r="616" spans="1:20" s="23" customFormat="1" hidden="1">
      <c r="A616" s="22">
        <f t="shared" si="14"/>
        <v>612</v>
      </c>
      <c r="B616" s="22"/>
      <c r="C616" s="22" t="s">
        <v>159</v>
      </c>
      <c r="D616" s="22" t="s">
        <v>243</v>
      </c>
      <c r="E616" s="22"/>
      <c r="F616" s="22" t="s">
        <v>829</v>
      </c>
      <c r="G616" s="22" t="s">
        <v>3525</v>
      </c>
      <c r="H616" s="22">
        <v>88.4</v>
      </c>
      <c r="I616" s="22" t="s">
        <v>44</v>
      </c>
      <c r="J616" s="22" t="s">
        <v>23</v>
      </c>
      <c r="K616" s="22" t="s">
        <v>450</v>
      </c>
      <c r="L616" s="22" t="s">
        <v>276</v>
      </c>
      <c r="M616" s="22"/>
      <c r="N616" s="22"/>
      <c r="O616" s="24">
        <f t="shared" si="13"/>
        <v>81.100917431192656</v>
      </c>
      <c r="P616" s="22"/>
      <c r="Q616" s="22"/>
      <c r="R616" s="22">
        <v>2334</v>
      </c>
      <c r="S616" s="65" t="s">
        <v>3445</v>
      </c>
      <c r="T616" s="82"/>
    </row>
    <row r="617" spans="1:20" s="23" customFormat="1" hidden="1">
      <c r="A617" s="22">
        <f t="shared" si="14"/>
        <v>613</v>
      </c>
      <c r="B617" s="22"/>
      <c r="C617" s="22" t="s">
        <v>159</v>
      </c>
      <c r="D617" s="22" t="s">
        <v>184</v>
      </c>
      <c r="E617" s="22"/>
      <c r="F617" s="22" t="s">
        <v>826</v>
      </c>
      <c r="G617" s="22" t="s">
        <v>3526</v>
      </c>
      <c r="H617" s="22">
        <v>80.44</v>
      </c>
      <c r="I617" s="22" t="s">
        <v>44</v>
      </c>
      <c r="J617" s="22" t="s">
        <v>23</v>
      </c>
      <c r="K617" s="22" t="s">
        <v>450</v>
      </c>
      <c r="L617" s="22" t="s">
        <v>276</v>
      </c>
      <c r="M617" s="22"/>
      <c r="N617" s="22"/>
      <c r="O617" s="24">
        <f t="shared" si="13"/>
        <v>73.798165137614674</v>
      </c>
      <c r="P617" s="22"/>
      <c r="Q617" s="22"/>
      <c r="R617" s="22">
        <v>2334</v>
      </c>
      <c r="S617" s="65" t="s">
        <v>3445</v>
      </c>
      <c r="T617" s="82"/>
    </row>
    <row r="618" spans="1:20" s="23" customFormat="1" hidden="1">
      <c r="A618" s="22">
        <f t="shared" si="14"/>
        <v>614</v>
      </c>
      <c r="B618" s="22"/>
      <c r="C618" s="22" t="s">
        <v>159</v>
      </c>
      <c r="D618" s="22" t="s">
        <v>665</v>
      </c>
      <c r="E618" s="22"/>
      <c r="F618" s="22" t="s">
        <v>229</v>
      </c>
      <c r="G618" s="22" t="s">
        <v>3550</v>
      </c>
      <c r="H618" s="22">
        <v>288558.05</v>
      </c>
      <c r="I618" s="22" t="s">
        <v>1418</v>
      </c>
      <c r="J618" s="22" t="s">
        <v>23</v>
      </c>
      <c r="K618" s="22" t="s">
        <v>93</v>
      </c>
      <c r="L618" s="22" t="s">
        <v>276</v>
      </c>
      <c r="M618" s="22"/>
      <c r="N618" s="22"/>
      <c r="O618" s="24">
        <f t="shared" si="13"/>
        <v>264732.15596330271</v>
      </c>
      <c r="P618" s="22"/>
      <c r="Q618" s="22"/>
      <c r="R618" s="22">
        <v>8800</v>
      </c>
      <c r="S618" s="65" t="s">
        <v>2207</v>
      </c>
      <c r="T618" s="82" t="s">
        <v>3551</v>
      </c>
    </row>
    <row r="619" spans="1:20" s="23" customFormat="1" ht="30" hidden="1">
      <c r="A619" s="22">
        <f t="shared" si="14"/>
        <v>615</v>
      </c>
      <c r="B619" s="22"/>
      <c r="C619" s="22" t="s">
        <v>159</v>
      </c>
      <c r="D619" s="22" t="s">
        <v>184</v>
      </c>
      <c r="E619" s="22"/>
      <c r="F619" s="22" t="s">
        <v>826</v>
      </c>
      <c r="G619" s="22" t="s">
        <v>2579</v>
      </c>
      <c r="H619" s="22">
        <v>9707.16</v>
      </c>
      <c r="I619" s="22" t="s">
        <v>44</v>
      </c>
      <c r="J619" s="22" t="s">
        <v>23</v>
      </c>
      <c r="K619" s="22" t="s">
        <v>450</v>
      </c>
      <c r="L619" s="22" t="s">
        <v>276</v>
      </c>
      <c r="M619" s="22"/>
      <c r="N619" s="22"/>
      <c r="O619" s="24">
        <f t="shared" si="13"/>
        <v>8905.6513761467886</v>
      </c>
      <c r="P619" s="22"/>
      <c r="Q619" s="22"/>
      <c r="R619" s="22">
        <v>2334</v>
      </c>
      <c r="S619" s="65" t="s">
        <v>2207</v>
      </c>
      <c r="T619" s="82" t="s">
        <v>3552</v>
      </c>
    </row>
    <row r="620" spans="1:20" hidden="1">
      <c r="A620" s="1">
        <f t="shared" si="14"/>
        <v>616</v>
      </c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4">
        <f t="shared" si="13"/>
        <v>0</v>
      </c>
      <c r="P620" s="1"/>
      <c r="Q620" s="1"/>
      <c r="R620" s="1"/>
      <c r="S620" s="64"/>
      <c r="T620" s="76"/>
    </row>
    <row r="621" spans="1:20" hidden="1">
      <c r="A621" s="1">
        <f t="shared" si="14"/>
        <v>617</v>
      </c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4">
        <f t="shared" ref="O621:O684" si="15">H621/1.09</f>
        <v>0</v>
      </c>
      <c r="P621" s="1"/>
      <c r="Q621" s="1"/>
      <c r="R621" s="1"/>
      <c r="S621" s="64"/>
      <c r="T621" s="76"/>
    </row>
    <row r="622" spans="1:20" hidden="1">
      <c r="A622" s="1">
        <f t="shared" si="14"/>
        <v>618</v>
      </c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4">
        <f t="shared" si="15"/>
        <v>0</v>
      </c>
      <c r="P622" s="1"/>
      <c r="Q622" s="1"/>
      <c r="R622" s="1"/>
      <c r="S622" s="64"/>
      <c r="T622" s="76"/>
    </row>
    <row r="623" spans="1:20" hidden="1">
      <c r="A623" s="1">
        <f t="shared" si="14"/>
        <v>619</v>
      </c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4">
        <f t="shared" si="15"/>
        <v>0</v>
      </c>
      <c r="P623" s="1"/>
      <c r="Q623" s="1"/>
      <c r="R623" s="1"/>
      <c r="S623" s="64"/>
      <c r="T623" s="76"/>
    </row>
    <row r="624" spans="1:20" hidden="1">
      <c r="A624" s="1">
        <f t="shared" si="14"/>
        <v>620</v>
      </c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4">
        <f t="shared" si="15"/>
        <v>0</v>
      </c>
      <c r="P624" s="1"/>
      <c r="Q624" s="1"/>
      <c r="R624" s="1"/>
      <c r="S624" s="64"/>
      <c r="T624" s="76"/>
    </row>
    <row r="625" spans="1:20" hidden="1">
      <c r="A625" s="1">
        <f t="shared" si="14"/>
        <v>621</v>
      </c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4">
        <f t="shared" si="15"/>
        <v>0</v>
      </c>
      <c r="P625" s="1"/>
      <c r="Q625" s="1"/>
      <c r="R625" s="1"/>
      <c r="S625" s="64"/>
      <c r="T625" s="76"/>
    </row>
    <row r="626" spans="1:20" hidden="1">
      <c r="A626" s="1">
        <f t="shared" si="14"/>
        <v>622</v>
      </c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4">
        <f t="shared" si="15"/>
        <v>0</v>
      </c>
      <c r="P626" s="1"/>
      <c r="Q626" s="1"/>
      <c r="R626" s="1"/>
      <c r="S626" s="64"/>
      <c r="T626" s="76"/>
    </row>
    <row r="627" spans="1:20" hidden="1">
      <c r="A627" s="1">
        <f t="shared" si="14"/>
        <v>623</v>
      </c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4">
        <f t="shared" si="15"/>
        <v>0</v>
      </c>
      <c r="P627" s="1"/>
      <c r="Q627" s="1"/>
      <c r="R627" s="1"/>
      <c r="S627" s="64"/>
      <c r="T627" s="76"/>
    </row>
    <row r="628" spans="1:20" hidden="1">
      <c r="A628" s="1">
        <f t="shared" si="14"/>
        <v>624</v>
      </c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4">
        <f t="shared" si="15"/>
        <v>0</v>
      </c>
      <c r="P628" s="1"/>
      <c r="Q628" s="1"/>
      <c r="R628" s="1"/>
      <c r="S628" s="64"/>
      <c r="T628" s="76"/>
    </row>
    <row r="629" spans="1:20" hidden="1">
      <c r="A629" s="1">
        <f t="shared" si="14"/>
        <v>625</v>
      </c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4">
        <f t="shared" si="15"/>
        <v>0</v>
      </c>
      <c r="P629" s="1"/>
      <c r="Q629" s="1"/>
      <c r="R629" s="1"/>
      <c r="S629" s="64"/>
      <c r="T629" s="76"/>
    </row>
    <row r="630" spans="1:20" hidden="1">
      <c r="A630" s="1">
        <f t="shared" si="14"/>
        <v>626</v>
      </c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4">
        <f t="shared" si="15"/>
        <v>0</v>
      </c>
      <c r="P630" s="1"/>
      <c r="Q630" s="1"/>
      <c r="R630" s="1"/>
      <c r="S630" s="64"/>
      <c r="T630" s="76"/>
    </row>
    <row r="631" spans="1:20" hidden="1">
      <c r="A631" s="1">
        <f t="shared" si="14"/>
        <v>627</v>
      </c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4">
        <f t="shared" si="15"/>
        <v>0</v>
      </c>
      <c r="P631" s="1"/>
      <c r="Q631" s="1"/>
      <c r="R631" s="1"/>
      <c r="S631" s="64"/>
      <c r="T631" s="76"/>
    </row>
    <row r="632" spans="1:20" hidden="1">
      <c r="A632" s="1">
        <f t="shared" ref="A632:A695" si="16">A631+1</f>
        <v>628</v>
      </c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4">
        <f t="shared" si="15"/>
        <v>0</v>
      </c>
      <c r="P632" s="1"/>
      <c r="Q632" s="1"/>
      <c r="R632" s="1"/>
      <c r="S632" s="64"/>
      <c r="T632" s="76"/>
    </row>
    <row r="633" spans="1:20" hidden="1">
      <c r="A633" s="1">
        <f t="shared" si="16"/>
        <v>629</v>
      </c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4">
        <f t="shared" si="15"/>
        <v>0</v>
      </c>
      <c r="P633" s="1"/>
      <c r="Q633" s="1"/>
      <c r="R633" s="1"/>
      <c r="S633" s="64"/>
      <c r="T633" s="76"/>
    </row>
    <row r="634" spans="1:20" hidden="1">
      <c r="A634" s="1">
        <f t="shared" si="16"/>
        <v>630</v>
      </c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4">
        <f t="shared" si="15"/>
        <v>0</v>
      </c>
      <c r="P634" s="1"/>
      <c r="Q634" s="1"/>
      <c r="R634" s="1"/>
      <c r="S634" s="64"/>
      <c r="T634" s="76"/>
    </row>
    <row r="635" spans="1:20" hidden="1">
      <c r="A635" s="1">
        <f t="shared" si="16"/>
        <v>631</v>
      </c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4">
        <f t="shared" si="15"/>
        <v>0</v>
      </c>
      <c r="P635" s="1"/>
      <c r="Q635" s="1"/>
      <c r="R635" s="1"/>
      <c r="S635" s="64"/>
      <c r="T635" s="76"/>
    </row>
    <row r="636" spans="1:20" hidden="1">
      <c r="A636" s="1">
        <f t="shared" si="16"/>
        <v>632</v>
      </c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4">
        <f t="shared" si="15"/>
        <v>0</v>
      </c>
      <c r="P636" s="1"/>
      <c r="Q636" s="1"/>
      <c r="R636" s="1"/>
      <c r="S636" s="64"/>
      <c r="T636" s="76"/>
    </row>
    <row r="637" spans="1:20" hidden="1">
      <c r="A637" s="1">
        <f t="shared" si="16"/>
        <v>633</v>
      </c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4">
        <f t="shared" si="15"/>
        <v>0</v>
      </c>
      <c r="P637" s="1"/>
      <c r="Q637" s="1"/>
      <c r="R637" s="1"/>
      <c r="S637" s="64"/>
      <c r="T637" s="76"/>
    </row>
    <row r="638" spans="1:20" hidden="1">
      <c r="A638" s="1">
        <f t="shared" si="16"/>
        <v>634</v>
      </c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4">
        <f t="shared" si="15"/>
        <v>0</v>
      </c>
      <c r="P638" s="1"/>
      <c r="Q638" s="1"/>
      <c r="R638" s="1"/>
      <c r="S638" s="64"/>
      <c r="T638" s="76"/>
    </row>
    <row r="639" spans="1:20" hidden="1">
      <c r="A639" s="1">
        <f t="shared" si="16"/>
        <v>635</v>
      </c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4">
        <f t="shared" si="15"/>
        <v>0</v>
      </c>
      <c r="P639" s="1"/>
      <c r="Q639" s="1"/>
      <c r="R639" s="1"/>
      <c r="S639" s="64"/>
      <c r="T639" s="76"/>
    </row>
    <row r="640" spans="1:20" hidden="1">
      <c r="A640" s="1">
        <f t="shared" si="16"/>
        <v>636</v>
      </c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4">
        <f t="shared" si="15"/>
        <v>0</v>
      </c>
      <c r="P640" s="1"/>
      <c r="Q640" s="1"/>
      <c r="R640" s="1"/>
      <c r="S640" s="64"/>
      <c r="T640" s="76"/>
    </row>
    <row r="641" spans="1:20" hidden="1">
      <c r="A641" s="1">
        <f t="shared" si="16"/>
        <v>637</v>
      </c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4">
        <f t="shared" si="15"/>
        <v>0</v>
      </c>
      <c r="P641" s="1"/>
      <c r="Q641" s="1"/>
      <c r="R641" s="1"/>
      <c r="S641" s="64"/>
      <c r="T641" s="76"/>
    </row>
    <row r="642" spans="1:20" hidden="1">
      <c r="A642" s="1">
        <f t="shared" si="16"/>
        <v>638</v>
      </c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4">
        <f t="shared" si="15"/>
        <v>0</v>
      </c>
      <c r="P642" s="1"/>
      <c r="Q642" s="1"/>
      <c r="R642" s="1"/>
      <c r="S642" s="64"/>
      <c r="T642" s="76"/>
    </row>
    <row r="643" spans="1:20" hidden="1">
      <c r="A643" s="1">
        <f t="shared" si="16"/>
        <v>639</v>
      </c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4">
        <f t="shared" si="15"/>
        <v>0</v>
      </c>
      <c r="P643" s="1"/>
      <c r="Q643" s="1"/>
      <c r="R643" s="1"/>
      <c r="S643" s="64"/>
      <c r="T643" s="76"/>
    </row>
    <row r="644" spans="1:20" hidden="1">
      <c r="A644" s="1">
        <f t="shared" si="16"/>
        <v>640</v>
      </c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4">
        <f t="shared" si="15"/>
        <v>0</v>
      </c>
      <c r="P644" s="1"/>
      <c r="Q644" s="1"/>
      <c r="R644" s="1"/>
      <c r="S644" s="64"/>
      <c r="T644" s="76"/>
    </row>
    <row r="645" spans="1:20" hidden="1">
      <c r="A645" s="1">
        <f t="shared" si="16"/>
        <v>641</v>
      </c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4">
        <f t="shared" si="15"/>
        <v>0</v>
      </c>
      <c r="P645" s="1"/>
      <c r="Q645" s="1"/>
      <c r="R645" s="1"/>
      <c r="S645" s="64"/>
      <c r="T645" s="76"/>
    </row>
    <row r="646" spans="1:20" hidden="1">
      <c r="A646" s="1">
        <f t="shared" si="16"/>
        <v>642</v>
      </c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4">
        <f t="shared" si="15"/>
        <v>0</v>
      </c>
      <c r="P646" s="1"/>
      <c r="Q646" s="1"/>
      <c r="R646" s="1"/>
      <c r="S646" s="64"/>
      <c r="T646" s="76"/>
    </row>
    <row r="647" spans="1:20" hidden="1">
      <c r="A647" s="1">
        <f t="shared" si="16"/>
        <v>643</v>
      </c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4">
        <f t="shared" si="15"/>
        <v>0</v>
      </c>
      <c r="P647" s="1"/>
      <c r="Q647" s="1"/>
      <c r="R647" s="1"/>
      <c r="S647" s="64"/>
      <c r="T647" s="76"/>
    </row>
    <row r="648" spans="1:20" hidden="1">
      <c r="A648" s="1">
        <f t="shared" si="16"/>
        <v>644</v>
      </c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4">
        <f t="shared" si="15"/>
        <v>0</v>
      </c>
      <c r="P648" s="1"/>
      <c r="Q648" s="1"/>
      <c r="R648" s="1"/>
      <c r="S648" s="64"/>
      <c r="T648" s="76"/>
    </row>
    <row r="649" spans="1:20" hidden="1">
      <c r="A649" s="1">
        <f t="shared" si="16"/>
        <v>645</v>
      </c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4">
        <f t="shared" si="15"/>
        <v>0</v>
      </c>
      <c r="P649" s="1"/>
      <c r="Q649" s="1"/>
      <c r="R649" s="1"/>
      <c r="S649" s="64"/>
      <c r="T649" s="76"/>
    </row>
    <row r="650" spans="1:20" hidden="1">
      <c r="A650" s="1">
        <f t="shared" si="16"/>
        <v>646</v>
      </c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4">
        <f t="shared" si="15"/>
        <v>0</v>
      </c>
      <c r="P650" s="1"/>
      <c r="Q650" s="1"/>
      <c r="R650" s="1"/>
      <c r="S650" s="64"/>
      <c r="T650" s="76"/>
    </row>
    <row r="651" spans="1:20" hidden="1">
      <c r="A651" s="1">
        <f t="shared" si="16"/>
        <v>647</v>
      </c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4">
        <f t="shared" si="15"/>
        <v>0</v>
      </c>
      <c r="P651" s="1"/>
      <c r="Q651" s="1"/>
      <c r="R651" s="1"/>
      <c r="S651" s="64"/>
      <c r="T651" s="76"/>
    </row>
    <row r="652" spans="1:20" hidden="1">
      <c r="A652" s="1">
        <f t="shared" si="16"/>
        <v>648</v>
      </c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4">
        <f t="shared" si="15"/>
        <v>0</v>
      </c>
      <c r="P652" s="1"/>
      <c r="Q652" s="1"/>
      <c r="R652" s="1"/>
      <c r="S652" s="64"/>
      <c r="T652" s="76"/>
    </row>
    <row r="653" spans="1:20" hidden="1">
      <c r="A653" s="1">
        <f t="shared" si="16"/>
        <v>649</v>
      </c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4">
        <f t="shared" si="15"/>
        <v>0</v>
      </c>
      <c r="P653" s="1"/>
      <c r="Q653" s="1"/>
      <c r="R653" s="1"/>
      <c r="S653" s="64"/>
      <c r="T653" s="76"/>
    </row>
    <row r="654" spans="1:20" hidden="1">
      <c r="A654" s="1">
        <f t="shared" si="16"/>
        <v>650</v>
      </c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4">
        <f t="shared" si="15"/>
        <v>0</v>
      </c>
      <c r="P654" s="1"/>
      <c r="Q654" s="1"/>
      <c r="R654" s="1"/>
      <c r="S654" s="64"/>
      <c r="T654" s="76"/>
    </row>
    <row r="655" spans="1:20" hidden="1">
      <c r="A655" s="1">
        <f t="shared" si="16"/>
        <v>651</v>
      </c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4">
        <f t="shared" si="15"/>
        <v>0</v>
      </c>
      <c r="P655" s="1"/>
      <c r="Q655" s="1"/>
      <c r="R655" s="1"/>
      <c r="S655" s="64"/>
      <c r="T655" s="76"/>
    </row>
    <row r="656" spans="1:20" hidden="1">
      <c r="A656" s="1">
        <f t="shared" si="16"/>
        <v>652</v>
      </c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4">
        <f t="shared" si="15"/>
        <v>0</v>
      </c>
      <c r="P656" s="1"/>
      <c r="Q656" s="1"/>
      <c r="R656" s="1"/>
      <c r="S656" s="64"/>
      <c r="T656" s="76"/>
    </row>
    <row r="657" spans="1:20" hidden="1">
      <c r="A657" s="1">
        <f t="shared" si="16"/>
        <v>653</v>
      </c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4">
        <f t="shared" si="15"/>
        <v>0</v>
      </c>
      <c r="P657" s="1"/>
      <c r="Q657" s="1"/>
      <c r="R657" s="1"/>
      <c r="S657" s="64"/>
      <c r="T657" s="76"/>
    </row>
    <row r="658" spans="1:20" hidden="1">
      <c r="A658" s="1">
        <f t="shared" si="16"/>
        <v>654</v>
      </c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4">
        <f t="shared" si="15"/>
        <v>0</v>
      </c>
      <c r="P658" s="1"/>
      <c r="Q658" s="1"/>
      <c r="R658" s="1"/>
      <c r="S658" s="64"/>
      <c r="T658" s="76"/>
    </row>
    <row r="659" spans="1:20" hidden="1">
      <c r="A659" s="1">
        <f t="shared" si="16"/>
        <v>655</v>
      </c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4">
        <f t="shared" si="15"/>
        <v>0</v>
      </c>
      <c r="P659" s="1"/>
      <c r="Q659" s="1"/>
      <c r="R659" s="1"/>
      <c r="S659" s="64"/>
      <c r="T659" s="76"/>
    </row>
    <row r="660" spans="1:20" hidden="1">
      <c r="A660" s="1">
        <f t="shared" si="16"/>
        <v>656</v>
      </c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4">
        <f t="shared" si="15"/>
        <v>0</v>
      </c>
      <c r="P660" s="1"/>
      <c r="Q660" s="1"/>
      <c r="R660" s="1"/>
      <c r="S660" s="64"/>
      <c r="T660" s="76"/>
    </row>
    <row r="661" spans="1:20" hidden="1">
      <c r="A661" s="1">
        <f t="shared" si="16"/>
        <v>657</v>
      </c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4">
        <f t="shared" si="15"/>
        <v>0</v>
      </c>
      <c r="P661" s="1"/>
      <c r="Q661" s="1"/>
      <c r="R661" s="1"/>
      <c r="S661" s="64"/>
      <c r="T661" s="76"/>
    </row>
    <row r="662" spans="1:20" hidden="1">
      <c r="A662" s="1">
        <f t="shared" si="16"/>
        <v>658</v>
      </c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4">
        <f t="shared" si="15"/>
        <v>0</v>
      </c>
      <c r="P662" s="1"/>
      <c r="Q662" s="1"/>
      <c r="R662" s="1"/>
      <c r="S662" s="64"/>
      <c r="T662" s="76"/>
    </row>
    <row r="663" spans="1:20" hidden="1">
      <c r="A663" s="1">
        <f t="shared" si="16"/>
        <v>659</v>
      </c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4">
        <f t="shared" si="15"/>
        <v>0</v>
      </c>
      <c r="P663" s="1"/>
      <c r="Q663" s="1"/>
      <c r="R663" s="1"/>
      <c r="S663" s="64"/>
      <c r="T663" s="76"/>
    </row>
    <row r="664" spans="1:20" hidden="1">
      <c r="A664" s="1">
        <f t="shared" si="16"/>
        <v>660</v>
      </c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4">
        <f t="shared" si="15"/>
        <v>0</v>
      </c>
      <c r="P664" s="1"/>
      <c r="Q664" s="1"/>
      <c r="R664" s="1"/>
      <c r="S664" s="64"/>
      <c r="T664" s="76"/>
    </row>
    <row r="665" spans="1:20" hidden="1">
      <c r="A665" s="1">
        <f t="shared" si="16"/>
        <v>661</v>
      </c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4">
        <f t="shared" si="15"/>
        <v>0</v>
      </c>
      <c r="P665" s="1"/>
      <c r="Q665" s="1"/>
      <c r="R665" s="1"/>
      <c r="S665" s="64"/>
      <c r="T665" s="76"/>
    </row>
    <row r="666" spans="1:20" hidden="1">
      <c r="A666" s="1">
        <f t="shared" si="16"/>
        <v>662</v>
      </c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4">
        <f t="shared" si="15"/>
        <v>0</v>
      </c>
      <c r="P666" s="1"/>
      <c r="Q666" s="1"/>
      <c r="R666" s="1"/>
      <c r="S666" s="64"/>
      <c r="T666" s="76"/>
    </row>
    <row r="667" spans="1:20" hidden="1">
      <c r="A667" s="1">
        <f t="shared" si="16"/>
        <v>663</v>
      </c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4">
        <f t="shared" si="15"/>
        <v>0</v>
      </c>
      <c r="P667" s="1"/>
      <c r="Q667" s="1"/>
      <c r="R667" s="1"/>
      <c r="S667" s="64"/>
      <c r="T667" s="76"/>
    </row>
    <row r="668" spans="1:20" hidden="1">
      <c r="A668" s="1">
        <f t="shared" si="16"/>
        <v>664</v>
      </c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4">
        <f t="shared" si="15"/>
        <v>0</v>
      </c>
      <c r="P668" s="1"/>
      <c r="Q668" s="1"/>
      <c r="R668" s="1"/>
      <c r="S668" s="64"/>
      <c r="T668" s="76"/>
    </row>
    <row r="669" spans="1:20" hidden="1">
      <c r="A669" s="1">
        <f t="shared" si="16"/>
        <v>665</v>
      </c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4">
        <f t="shared" si="15"/>
        <v>0</v>
      </c>
      <c r="P669" s="1"/>
      <c r="Q669" s="1"/>
      <c r="R669" s="1"/>
      <c r="S669" s="64"/>
      <c r="T669" s="76"/>
    </row>
    <row r="670" spans="1:20" hidden="1">
      <c r="A670" s="1">
        <f t="shared" si="16"/>
        <v>666</v>
      </c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4">
        <f t="shared" si="15"/>
        <v>0</v>
      </c>
      <c r="P670" s="1"/>
      <c r="Q670" s="1"/>
      <c r="R670" s="1"/>
      <c r="S670" s="64"/>
      <c r="T670" s="76"/>
    </row>
    <row r="671" spans="1:20" hidden="1">
      <c r="A671" s="1">
        <f t="shared" si="16"/>
        <v>667</v>
      </c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4">
        <f t="shared" si="15"/>
        <v>0</v>
      </c>
      <c r="P671" s="1"/>
      <c r="Q671" s="1"/>
      <c r="R671" s="1"/>
      <c r="S671" s="64"/>
      <c r="T671" s="76"/>
    </row>
    <row r="672" spans="1:20" hidden="1">
      <c r="A672" s="1">
        <f t="shared" si="16"/>
        <v>668</v>
      </c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4">
        <f t="shared" si="15"/>
        <v>0</v>
      </c>
      <c r="P672" s="1"/>
      <c r="Q672" s="1"/>
      <c r="R672" s="1"/>
      <c r="S672" s="64"/>
      <c r="T672" s="76"/>
    </row>
    <row r="673" spans="1:20" hidden="1">
      <c r="A673" s="1">
        <f t="shared" si="16"/>
        <v>669</v>
      </c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4">
        <f t="shared" si="15"/>
        <v>0</v>
      </c>
      <c r="P673" s="1"/>
      <c r="Q673" s="1"/>
      <c r="R673" s="1"/>
      <c r="S673" s="64"/>
      <c r="T673" s="76"/>
    </row>
    <row r="674" spans="1:20" hidden="1">
      <c r="A674" s="1">
        <f t="shared" si="16"/>
        <v>670</v>
      </c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4">
        <f t="shared" si="15"/>
        <v>0</v>
      </c>
      <c r="P674" s="1"/>
      <c r="Q674" s="1"/>
      <c r="R674" s="1"/>
      <c r="S674" s="64"/>
      <c r="T674" s="76"/>
    </row>
    <row r="675" spans="1:20" hidden="1">
      <c r="A675" s="1">
        <f t="shared" si="16"/>
        <v>671</v>
      </c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4">
        <f t="shared" si="15"/>
        <v>0</v>
      </c>
      <c r="P675" s="1"/>
      <c r="Q675" s="1"/>
      <c r="R675" s="1"/>
      <c r="S675" s="64"/>
      <c r="T675" s="76"/>
    </row>
    <row r="676" spans="1:20" hidden="1">
      <c r="A676" s="1">
        <f t="shared" si="16"/>
        <v>672</v>
      </c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4">
        <f t="shared" si="15"/>
        <v>0</v>
      </c>
      <c r="P676" s="1"/>
      <c r="Q676" s="1"/>
      <c r="R676" s="1"/>
      <c r="S676" s="64"/>
      <c r="T676" s="76"/>
    </row>
    <row r="677" spans="1:20" hidden="1">
      <c r="A677" s="1">
        <f t="shared" si="16"/>
        <v>673</v>
      </c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4">
        <f t="shared" si="15"/>
        <v>0</v>
      </c>
      <c r="P677" s="1"/>
      <c r="Q677" s="1"/>
      <c r="R677" s="1"/>
      <c r="S677" s="64"/>
      <c r="T677" s="76"/>
    </row>
    <row r="678" spans="1:20" hidden="1">
      <c r="A678" s="1">
        <f t="shared" si="16"/>
        <v>674</v>
      </c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4">
        <f t="shared" si="15"/>
        <v>0</v>
      </c>
      <c r="P678" s="1"/>
      <c r="Q678" s="1"/>
      <c r="R678" s="1"/>
      <c r="S678" s="64"/>
      <c r="T678" s="76"/>
    </row>
    <row r="679" spans="1:20" hidden="1">
      <c r="A679" s="1">
        <f t="shared" si="16"/>
        <v>675</v>
      </c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4">
        <f t="shared" si="15"/>
        <v>0</v>
      </c>
      <c r="P679" s="1"/>
      <c r="Q679" s="1"/>
      <c r="R679" s="1"/>
      <c r="S679" s="64"/>
      <c r="T679" s="76"/>
    </row>
    <row r="680" spans="1:20" hidden="1">
      <c r="A680" s="1">
        <f t="shared" si="16"/>
        <v>676</v>
      </c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4">
        <f t="shared" si="15"/>
        <v>0</v>
      </c>
      <c r="P680" s="1"/>
      <c r="Q680" s="1"/>
      <c r="R680" s="1"/>
      <c r="S680" s="64"/>
      <c r="T680" s="76"/>
    </row>
    <row r="681" spans="1:20" hidden="1">
      <c r="A681" s="1">
        <f t="shared" si="16"/>
        <v>677</v>
      </c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4">
        <f t="shared" si="15"/>
        <v>0</v>
      </c>
      <c r="P681" s="1"/>
      <c r="Q681" s="1"/>
      <c r="R681" s="1"/>
      <c r="S681" s="64"/>
      <c r="T681" s="76"/>
    </row>
    <row r="682" spans="1:20" hidden="1">
      <c r="A682" s="1">
        <f t="shared" si="16"/>
        <v>678</v>
      </c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4">
        <f t="shared" si="15"/>
        <v>0</v>
      </c>
      <c r="P682" s="1"/>
      <c r="Q682" s="1"/>
      <c r="R682" s="1"/>
      <c r="S682" s="64"/>
      <c r="T682" s="76"/>
    </row>
    <row r="683" spans="1:20" hidden="1">
      <c r="A683" s="1">
        <f t="shared" si="16"/>
        <v>679</v>
      </c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4">
        <f t="shared" si="15"/>
        <v>0</v>
      </c>
      <c r="P683" s="1"/>
      <c r="Q683" s="1"/>
      <c r="R683" s="1"/>
      <c r="S683" s="64"/>
      <c r="T683" s="76"/>
    </row>
    <row r="684" spans="1:20" hidden="1">
      <c r="A684" s="1">
        <f t="shared" si="16"/>
        <v>680</v>
      </c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4">
        <f t="shared" si="15"/>
        <v>0</v>
      </c>
      <c r="P684" s="1"/>
      <c r="Q684" s="1"/>
      <c r="R684" s="1"/>
      <c r="S684" s="64"/>
      <c r="T684" s="76"/>
    </row>
    <row r="685" spans="1:20" hidden="1">
      <c r="A685" s="1">
        <f t="shared" si="16"/>
        <v>681</v>
      </c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4">
        <f t="shared" ref="O685:O748" si="17">H685/1.09</f>
        <v>0</v>
      </c>
      <c r="P685" s="1"/>
      <c r="Q685" s="1"/>
      <c r="R685" s="1"/>
      <c r="S685" s="64"/>
      <c r="T685" s="76"/>
    </row>
    <row r="686" spans="1:20" hidden="1">
      <c r="A686" s="1">
        <f t="shared" si="16"/>
        <v>682</v>
      </c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4">
        <f t="shared" si="17"/>
        <v>0</v>
      </c>
      <c r="P686" s="1"/>
      <c r="Q686" s="1"/>
      <c r="R686" s="1"/>
      <c r="S686" s="64"/>
      <c r="T686" s="76"/>
    </row>
    <row r="687" spans="1:20" hidden="1">
      <c r="A687" s="1">
        <f t="shared" si="16"/>
        <v>683</v>
      </c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4">
        <f t="shared" si="17"/>
        <v>0</v>
      </c>
      <c r="P687" s="1"/>
      <c r="Q687" s="1"/>
      <c r="R687" s="1"/>
      <c r="S687" s="64"/>
      <c r="T687" s="76"/>
    </row>
    <row r="688" spans="1:20" hidden="1">
      <c r="A688" s="1">
        <f t="shared" si="16"/>
        <v>684</v>
      </c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4">
        <f t="shared" si="17"/>
        <v>0</v>
      </c>
      <c r="P688" s="1"/>
      <c r="Q688" s="1"/>
      <c r="R688" s="1"/>
      <c r="S688" s="64"/>
      <c r="T688" s="76"/>
    </row>
    <row r="689" spans="1:20" hidden="1">
      <c r="A689" s="1">
        <f t="shared" si="16"/>
        <v>685</v>
      </c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4">
        <f t="shared" si="17"/>
        <v>0</v>
      </c>
      <c r="P689" s="1"/>
      <c r="Q689" s="1"/>
      <c r="R689" s="1"/>
      <c r="S689" s="64"/>
      <c r="T689" s="76"/>
    </row>
    <row r="690" spans="1:20" hidden="1">
      <c r="A690" s="1">
        <f t="shared" si="16"/>
        <v>686</v>
      </c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4">
        <f t="shared" si="17"/>
        <v>0</v>
      </c>
      <c r="P690" s="1"/>
      <c r="Q690" s="1"/>
      <c r="R690" s="1"/>
      <c r="S690" s="64"/>
      <c r="T690" s="76"/>
    </row>
    <row r="691" spans="1:20" hidden="1">
      <c r="A691" s="1">
        <f t="shared" si="16"/>
        <v>687</v>
      </c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4">
        <f t="shared" si="17"/>
        <v>0</v>
      </c>
      <c r="P691" s="1"/>
      <c r="Q691" s="1"/>
      <c r="R691" s="1"/>
      <c r="S691" s="64"/>
      <c r="T691" s="76"/>
    </row>
    <row r="692" spans="1:20" hidden="1">
      <c r="A692" s="1">
        <f t="shared" si="16"/>
        <v>688</v>
      </c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4">
        <f t="shared" si="17"/>
        <v>0</v>
      </c>
      <c r="P692" s="1"/>
      <c r="Q692" s="1"/>
      <c r="R692" s="1"/>
      <c r="S692" s="64"/>
      <c r="T692" s="76"/>
    </row>
    <row r="693" spans="1:20" hidden="1">
      <c r="A693" s="1">
        <f t="shared" si="16"/>
        <v>689</v>
      </c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4">
        <f t="shared" si="17"/>
        <v>0</v>
      </c>
      <c r="P693" s="1"/>
      <c r="Q693" s="1"/>
      <c r="R693" s="1"/>
      <c r="S693" s="64"/>
      <c r="T693" s="76"/>
    </row>
    <row r="694" spans="1:20" hidden="1">
      <c r="A694" s="1">
        <f t="shared" si="16"/>
        <v>690</v>
      </c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4">
        <f t="shared" si="17"/>
        <v>0</v>
      </c>
      <c r="P694" s="1"/>
      <c r="Q694" s="1"/>
      <c r="R694" s="1"/>
      <c r="S694" s="64"/>
      <c r="T694" s="76"/>
    </row>
    <row r="695" spans="1:20" hidden="1">
      <c r="A695" s="1">
        <f t="shared" si="16"/>
        <v>691</v>
      </c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4">
        <f t="shared" si="17"/>
        <v>0</v>
      </c>
      <c r="P695" s="1"/>
      <c r="Q695" s="1"/>
      <c r="R695" s="1"/>
      <c r="S695" s="64"/>
      <c r="T695" s="76"/>
    </row>
    <row r="696" spans="1:20" hidden="1">
      <c r="A696" s="1">
        <f t="shared" ref="A696:A759" si="18">A695+1</f>
        <v>692</v>
      </c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4">
        <f t="shared" si="17"/>
        <v>0</v>
      </c>
      <c r="P696" s="1"/>
      <c r="Q696" s="1"/>
      <c r="R696" s="1"/>
      <c r="S696" s="64"/>
      <c r="T696" s="76"/>
    </row>
    <row r="697" spans="1:20" hidden="1">
      <c r="A697" s="1">
        <f t="shared" si="18"/>
        <v>693</v>
      </c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4">
        <f t="shared" si="17"/>
        <v>0</v>
      </c>
      <c r="P697" s="1"/>
      <c r="Q697" s="1"/>
      <c r="R697" s="1"/>
      <c r="S697" s="64"/>
      <c r="T697" s="76"/>
    </row>
    <row r="698" spans="1:20" hidden="1">
      <c r="A698" s="1">
        <f t="shared" si="18"/>
        <v>694</v>
      </c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4">
        <f t="shared" si="17"/>
        <v>0</v>
      </c>
      <c r="P698" s="1"/>
      <c r="Q698" s="1"/>
      <c r="R698" s="1"/>
      <c r="S698" s="64"/>
      <c r="T698" s="76"/>
    </row>
    <row r="699" spans="1:20" hidden="1">
      <c r="A699" s="1">
        <f t="shared" si="18"/>
        <v>695</v>
      </c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4">
        <f t="shared" si="17"/>
        <v>0</v>
      </c>
      <c r="P699" s="1"/>
      <c r="Q699" s="1"/>
      <c r="R699" s="1"/>
      <c r="S699" s="64"/>
      <c r="T699" s="76"/>
    </row>
    <row r="700" spans="1:20" hidden="1">
      <c r="A700" s="1">
        <f t="shared" si="18"/>
        <v>696</v>
      </c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4">
        <f t="shared" si="17"/>
        <v>0</v>
      </c>
      <c r="P700" s="1"/>
      <c r="Q700" s="1"/>
      <c r="R700" s="1"/>
      <c r="S700" s="64"/>
      <c r="T700" s="76"/>
    </row>
    <row r="701" spans="1:20" hidden="1">
      <c r="A701" s="1">
        <f t="shared" si="18"/>
        <v>697</v>
      </c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4">
        <f t="shared" si="17"/>
        <v>0</v>
      </c>
      <c r="P701" s="1"/>
      <c r="Q701" s="1"/>
      <c r="R701" s="1"/>
      <c r="S701" s="64"/>
      <c r="T701" s="76"/>
    </row>
    <row r="702" spans="1:20" hidden="1">
      <c r="A702" s="1">
        <f t="shared" si="18"/>
        <v>698</v>
      </c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4">
        <f t="shared" si="17"/>
        <v>0</v>
      </c>
      <c r="P702" s="1"/>
      <c r="Q702" s="1"/>
      <c r="R702" s="1"/>
      <c r="S702" s="64"/>
      <c r="T702" s="76"/>
    </row>
    <row r="703" spans="1:20" hidden="1">
      <c r="A703" s="1">
        <f t="shared" si="18"/>
        <v>699</v>
      </c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4">
        <f t="shared" si="17"/>
        <v>0</v>
      </c>
      <c r="P703" s="1"/>
      <c r="Q703" s="1"/>
      <c r="R703" s="1"/>
      <c r="S703" s="64"/>
      <c r="T703" s="76"/>
    </row>
    <row r="704" spans="1:20" hidden="1">
      <c r="A704" s="1">
        <f t="shared" si="18"/>
        <v>700</v>
      </c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4">
        <f t="shared" si="17"/>
        <v>0</v>
      </c>
      <c r="P704" s="1"/>
      <c r="Q704" s="1"/>
      <c r="R704" s="1"/>
      <c r="S704" s="64"/>
      <c r="T704" s="76"/>
    </row>
    <row r="705" spans="1:20" hidden="1">
      <c r="A705" s="1">
        <f t="shared" si="18"/>
        <v>701</v>
      </c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4">
        <f t="shared" si="17"/>
        <v>0</v>
      </c>
      <c r="P705" s="1"/>
      <c r="Q705" s="1"/>
      <c r="R705" s="1"/>
      <c r="S705" s="64"/>
      <c r="T705" s="76"/>
    </row>
    <row r="706" spans="1:20" hidden="1">
      <c r="A706" s="1">
        <f t="shared" si="18"/>
        <v>702</v>
      </c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4">
        <f t="shared" si="17"/>
        <v>0</v>
      </c>
      <c r="P706" s="1"/>
      <c r="Q706" s="1"/>
      <c r="R706" s="1"/>
      <c r="S706" s="64"/>
      <c r="T706" s="76"/>
    </row>
    <row r="707" spans="1:20" hidden="1">
      <c r="A707" s="1">
        <f t="shared" si="18"/>
        <v>703</v>
      </c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4">
        <f t="shared" si="17"/>
        <v>0</v>
      </c>
      <c r="P707" s="1"/>
      <c r="Q707" s="1"/>
      <c r="R707" s="1"/>
      <c r="S707" s="64"/>
      <c r="T707" s="76"/>
    </row>
    <row r="708" spans="1:20" hidden="1">
      <c r="A708" s="1">
        <f t="shared" si="18"/>
        <v>704</v>
      </c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4">
        <f t="shared" si="17"/>
        <v>0</v>
      </c>
      <c r="P708" s="1"/>
      <c r="Q708" s="1"/>
      <c r="R708" s="1"/>
      <c r="S708" s="64"/>
      <c r="T708" s="76"/>
    </row>
    <row r="709" spans="1:20" hidden="1">
      <c r="A709" s="1">
        <f t="shared" si="18"/>
        <v>705</v>
      </c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4">
        <f t="shared" si="17"/>
        <v>0</v>
      </c>
      <c r="P709" s="1"/>
      <c r="Q709" s="1"/>
      <c r="R709" s="1"/>
      <c r="S709" s="64"/>
      <c r="T709" s="76"/>
    </row>
    <row r="710" spans="1:20" hidden="1">
      <c r="A710" s="1">
        <f t="shared" si="18"/>
        <v>706</v>
      </c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4">
        <f t="shared" si="17"/>
        <v>0</v>
      </c>
      <c r="P710" s="1"/>
      <c r="Q710" s="1"/>
      <c r="R710" s="1"/>
      <c r="S710" s="64"/>
      <c r="T710" s="76"/>
    </row>
    <row r="711" spans="1:20" hidden="1">
      <c r="A711" s="1">
        <f t="shared" si="18"/>
        <v>707</v>
      </c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4">
        <f t="shared" si="17"/>
        <v>0</v>
      </c>
      <c r="P711" s="1"/>
      <c r="Q711" s="1"/>
      <c r="R711" s="1"/>
      <c r="S711" s="64"/>
      <c r="T711" s="76"/>
    </row>
    <row r="712" spans="1:20" hidden="1">
      <c r="A712" s="1">
        <f t="shared" si="18"/>
        <v>708</v>
      </c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4">
        <f t="shared" si="17"/>
        <v>0</v>
      </c>
      <c r="P712" s="1"/>
      <c r="Q712" s="1"/>
      <c r="R712" s="1"/>
      <c r="S712" s="64"/>
      <c r="T712" s="76"/>
    </row>
    <row r="713" spans="1:20" hidden="1">
      <c r="A713" s="1">
        <f t="shared" si="18"/>
        <v>709</v>
      </c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4">
        <f t="shared" si="17"/>
        <v>0</v>
      </c>
      <c r="P713" s="1"/>
      <c r="Q713" s="1"/>
      <c r="R713" s="1"/>
      <c r="S713" s="64"/>
      <c r="T713" s="76"/>
    </row>
    <row r="714" spans="1:20" hidden="1">
      <c r="A714" s="1">
        <f t="shared" si="18"/>
        <v>710</v>
      </c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4">
        <f t="shared" si="17"/>
        <v>0</v>
      </c>
      <c r="P714" s="1"/>
      <c r="Q714" s="1"/>
      <c r="R714" s="1"/>
      <c r="S714" s="64"/>
      <c r="T714" s="76"/>
    </row>
    <row r="715" spans="1:20" hidden="1">
      <c r="A715" s="1">
        <f t="shared" si="18"/>
        <v>711</v>
      </c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4">
        <f t="shared" si="17"/>
        <v>0</v>
      </c>
      <c r="P715" s="1"/>
      <c r="Q715" s="1"/>
      <c r="R715" s="1"/>
      <c r="S715" s="64"/>
      <c r="T715" s="76"/>
    </row>
    <row r="716" spans="1:20" hidden="1">
      <c r="A716" s="1">
        <f t="shared" si="18"/>
        <v>712</v>
      </c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4">
        <f t="shared" si="17"/>
        <v>0</v>
      </c>
      <c r="P716" s="1"/>
      <c r="Q716" s="1"/>
      <c r="R716" s="1"/>
      <c r="S716" s="64"/>
      <c r="T716" s="76"/>
    </row>
    <row r="717" spans="1:20" hidden="1">
      <c r="A717" s="1">
        <f t="shared" si="18"/>
        <v>713</v>
      </c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4">
        <f t="shared" si="17"/>
        <v>0</v>
      </c>
      <c r="P717" s="1"/>
      <c r="Q717" s="1"/>
      <c r="R717" s="1"/>
      <c r="S717" s="64"/>
      <c r="T717" s="76"/>
    </row>
    <row r="718" spans="1:20" hidden="1">
      <c r="A718" s="1">
        <f t="shared" si="18"/>
        <v>714</v>
      </c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4">
        <f t="shared" si="17"/>
        <v>0</v>
      </c>
      <c r="P718" s="1"/>
      <c r="Q718" s="1"/>
      <c r="R718" s="1"/>
      <c r="S718" s="64"/>
      <c r="T718" s="76"/>
    </row>
    <row r="719" spans="1:20" hidden="1">
      <c r="A719" s="1">
        <f t="shared" si="18"/>
        <v>715</v>
      </c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4">
        <f t="shared" si="17"/>
        <v>0</v>
      </c>
      <c r="P719" s="1"/>
      <c r="Q719" s="1"/>
      <c r="R719" s="1"/>
      <c r="S719" s="64"/>
      <c r="T719" s="76"/>
    </row>
    <row r="720" spans="1:20" hidden="1">
      <c r="A720" s="1">
        <f t="shared" si="18"/>
        <v>716</v>
      </c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4">
        <f t="shared" si="17"/>
        <v>0</v>
      </c>
      <c r="P720" s="1"/>
      <c r="Q720" s="1"/>
      <c r="R720" s="1"/>
      <c r="S720" s="64"/>
      <c r="T720" s="76"/>
    </row>
    <row r="721" spans="1:20" hidden="1">
      <c r="A721" s="1">
        <f t="shared" si="18"/>
        <v>717</v>
      </c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4">
        <f t="shared" si="17"/>
        <v>0</v>
      </c>
      <c r="P721" s="1"/>
      <c r="Q721" s="1"/>
      <c r="R721" s="1"/>
      <c r="S721" s="64"/>
      <c r="T721" s="76"/>
    </row>
    <row r="722" spans="1:20" hidden="1">
      <c r="A722" s="1">
        <f t="shared" si="18"/>
        <v>718</v>
      </c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4">
        <f t="shared" si="17"/>
        <v>0</v>
      </c>
      <c r="P722" s="1"/>
      <c r="Q722" s="1"/>
      <c r="R722" s="1"/>
      <c r="S722" s="64"/>
      <c r="T722" s="76"/>
    </row>
    <row r="723" spans="1:20" hidden="1">
      <c r="A723" s="1">
        <f t="shared" si="18"/>
        <v>719</v>
      </c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4">
        <f t="shared" si="17"/>
        <v>0</v>
      </c>
      <c r="P723" s="1"/>
      <c r="Q723" s="1"/>
      <c r="R723" s="1"/>
      <c r="S723" s="64"/>
      <c r="T723" s="76"/>
    </row>
    <row r="724" spans="1:20" hidden="1">
      <c r="A724" s="1">
        <f t="shared" si="18"/>
        <v>720</v>
      </c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4">
        <f t="shared" si="17"/>
        <v>0</v>
      </c>
      <c r="P724" s="1"/>
      <c r="Q724" s="1"/>
      <c r="R724" s="1"/>
      <c r="S724" s="64"/>
      <c r="T724" s="76"/>
    </row>
    <row r="725" spans="1:20" hidden="1">
      <c r="A725" s="1">
        <f t="shared" si="18"/>
        <v>721</v>
      </c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4">
        <f t="shared" si="17"/>
        <v>0</v>
      </c>
      <c r="P725" s="1"/>
      <c r="Q725" s="1"/>
      <c r="R725" s="1"/>
      <c r="S725" s="64"/>
      <c r="T725" s="76"/>
    </row>
    <row r="726" spans="1:20" hidden="1">
      <c r="A726" s="1">
        <f t="shared" si="18"/>
        <v>722</v>
      </c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4">
        <f t="shared" si="17"/>
        <v>0</v>
      </c>
      <c r="P726" s="1"/>
      <c r="Q726" s="1"/>
      <c r="R726" s="1"/>
      <c r="S726" s="64"/>
      <c r="T726" s="76"/>
    </row>
    <row r="727" spans="1:20" hidden="1">
      <c r="A727" s="1">
        <f t="shared" si="18"/>
        <v>723</v>
      </c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4">
        <f t="shared" si="17"/>
        <v>0</v>
      </c>
      <c r="P727" s="1"/>
      <c r="Q727" s="1"/>
      <c r="R727" s="1"/>
      <c r="S727" s="64"/>
      <c r="T727" s="76"/>
    </row>
    <row r="728" spans="1:20" hidden="1">
      <c r="A728" s="1">
        <f t="shared" si="18"/>
        <v>724</v>
      </c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4">
        <f t="shared" si="17"/>
        <v>0</v>
      </c>
      <c r="P728" s="1"/>
      <c r="Q728" s="1"/>
      <c r="R728" s="1"/>
      <c r="S728" s="64"/>
      <c r="T728" s="76"/>
    </row>
    <row r="729" spans="1:20" hidden="1">
      <c r="A729" s="1">
        <f t="shared" si="18"/>
        <v>725</v>
      </c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4">
        <f t="shared" si="17"/>
        <v>0</v>
      </c>
      <c r="P729" s="1"/>
      <c r="Q729" s="1"/>
      <c r="R729" s="1"/>
      <c r="S729" s="64"/>
      <c r="T729" s="76"/>
    </row>
    <row r="730" spans="1:20" hidden="1">
      <c r="A730" s="1">
        <f t="shared" si="18"/>
        <v>726</v>
      </c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4">
        <f t="shared" si="17"/>
        <v>0</v>
      </c>
      <c r="P730" s="1"/>
      <c r="Q730" s="1"/>
      <c r="R730" s="1"/>
      <c r="S730" s="64"/>
      <c r="T730" s="76"/>
    </row>
    <row r="731" spans="1:20" hidden="1">
      <c r="A731" s="1">
        <f t="shared" si="18"/>
        <v>727</v>
      </c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4">
        <f t="shared" si="17"/>
        <v>0</v>
      </c>
      <c r="P731" s="1"/>
      <c r="Q731" s="1"/>
      <c r="R731" s="1"/>
      <c r="S731" s="64"/>
      <c r="T731" s="76"/>
    </row>
    <row r="732" spans="1:20" hidden="1">
      <c r="A732" s="1">
        <f t="shared" si="18"/>
        <v>728</v>
      </c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4">
        <f t="shared" si="17"/>
        <v>0</v>
      </c>
      <c r="P732" s="1"/>
      <c r="Q732" s="1"/>
      <c r="R732" s="1"/>
      <c r="S732" s="64"/>
      <c r="T732" s="76"/>
    </row>
    <row r="733" spans="1:20" hidden="1">
      <c r="A733" s="1">
        <f t="shared" si="18"/>
        <v>729</v>
      </c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4">
        <f t="shared" si="17"/>
        <v>0</v>
      </c>
      <c r="P733" s="1"/>
      <c r="Q733" s="1"/>
      <c r="R733" s="1"/>
      <c r="S733" s="64"/>
      <c r="T733" s="76"/>
    </row>
    <row r="734" spans="1:20" hidden="1">
      <c r="A734" s="1">
        <f t="shared" si="18"/>
        <v>730</v>
      </c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4">
        <f t="shared" si="17"/>
        <v>0</v>
      </c>
      <c r="P734" s="1"/>
      <c r="Q734" s="1"/>
      <c r="R734" s="1"/>
      <c r="S734" s="64"/>
      <c r="T734" s="76"/>
    </row>
    <row r="735" spans="1:20" hidden="1">
      <c r="A735" s="1">
        <f t="shared" si="18"/>
        <v>731</v>
      </c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4">
        <f t="shared" si="17"/>
        <v>0</v>
      </c>
      <c r="P735" s="1"/>
      <c r="Q735" s="1"/>
      <c r="R735" s="1"/>
      <c r="S735" s="64"/>
      <c r="T735" s="76"/>
    </row>
    <row r="736" spans="1:20" hidden="1">
      <c r="A736" s="1">
        <f t="shared" si="18"/>
        <v>732</v>
      </c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4">
        <f t="shared" si="17"/>
        <v>0</v>
      </c>
      <c r="P736" s="1"/>
      <c r="Q736" s="1"/>
      <c r="R736" s="1"/>
      <c r="S736" s="64"/>
      <c r="T736" s="76"/>
    </row>
    <row r="737" spans="1:20" hidden="1">
      <c r="A737" s="1">
        <f t="shared" si="18"/>
        <v>733</v>
      </c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4">
        <f t="shared" si="17"/>
        <v>0</v>
      </c>
      <c r="P737" s="1"/>
      <c r="Q737" s="1"/>
      <c r="R737" s="1"/>
      <c r="S737" s="64"/>
      <c r="T737" s="76"/>
    </row>
    <row r="738" spans="1:20" hidden="1">
      <c r="A738" s="1">
        <f t="shared" si="18"/>
        <v>734</v>
      </c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4">
        <f t="shared" si="17"/>
        <v>0</v>
      </c>
      <c r="P738" s="1"/>
      <c r="Q738" s="1"/>
      <c r="R738" s="1"/>
      <c r="S738" s="64"/>
      <c r="T738" s="76"/>
    </row>
    <row r="739" spans="1:20" hidden="1">
      <c r="A739" s="1">
        <f t="shared" si="18"/>
        <v>735</v>
      </c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4">
        <f t="shared" si="17"/>
        <v>0</v>
      </c>
      <c r="P739" s="1"/>
      <c r="Q739" s="1"/>
      <c r="R739" s="1"/>
      <c r="S739" s="64"/>
      <c r="T739" s="76"/>
    </row>
    <row r="740" spans="1:20" hidden="1">
      <c r="A740" s="1">
        <f t="shared" si="18"/>
        <v>736</v>
      </c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4">
        <f t="shared" si="17"/>
        <v>0</v>
      </c>
      <c r="P740" s="1"/>
      <c r="Q740" s="1"/>
      <c r="R740" s="1"/>
      <c r="S740" s="64"/>
      <c r="T740" s="76"/>
    </row>
    <row r="741" spans="1:20" hidden="1">
      <c r="A741" s="1">
        <f t="shared" si="18"/>
        <v>737</v>
      </c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4">
        <f t="shared" si="17"/>
        <v>0</v>
      </c>
      <c r="P741" s="1"/>
      <c r="Q741" s="1"/>
      <c r="R741" s="1"/>
      <c r="S741" s="64"/>
      <c r="T741" s="76"/>
    </row>
    <row r="742" spans="1:20" hidden="1">
      <c r="A742" s="1">
        <f t="shared" si="18"/>
        <v>738</v>
      </c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4">
        <f t="shared" si="17"/>
        <v>0</v>
      </c>
      <c r="P742" s="1"/>
      <c r="Q742" s="1"/>
      <c r="R742" s="1"/>
      <c r="S742" s="64"/>
      <c r="T742" s="76"/>
    </row>
    <row r="743" spans="1:20" hidden="1">
      <c r="A743" s="1">
        <f t="shared" si="18"/>
        <v>739</v>
      </c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4">
        <f t="shared" si="17"/>
        <v>0</v>
      </c>
      <c r="P743" s="1"/>
      <c r="Q743" s="1"/>
      <c r="R743" s="1"/>
      <c r="S743" s="64"/>
      <c r="T743" s="76"/>
    </row>
    <row r="744" spans="1:20" hidden="1">
      <c r="A744" s="1">
        <f t="shared" si="18"/>
        <v>740</v>
      </c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4">
        <f t="shared" si="17"/>
        <v>0</v>
      </c>
      <c r="P744" s="1"/>
      <c r="Q744" s="1"/>
      <c r="R744" s="1"/>
      <c r="S744" s="64"/>
      <c r="T744" s="76"/>
    </row>
    <row r="745" spans="1:20" hidden="1">
      <c r="A745" s="1">
        <f t="shared" si="18"/>
        <v>741</v>
      </c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4">
        <f t="shared" si="17"/>
        <v>0</v>
      </c>
      <c r="P745" s="1"/>
      <c r="Q745" s="1"/>
      <c r="R745" s="1"/>
      <c r="S745" s="64"/>
      <c r="T745" s="76"/>
    </row>
    <row r="746" spans="1:20" hidden="1">
      <c r="A746" s="1">
        <f t="shared" si="18"/>
        <v>742</v>
      </c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4">
        <f t="shared" si="17"/>
        <v>0</v>
      </c>
      <c r="P746" s="1"/>
      <c r="Q746" s="1"/>
      <c r="R746" s="1"/>
      <c r="S746" s="64"/>
      <c r="T746" s="76"/>
    </row>
    <row r="747" spans="1:20" hidden="1">
      <c r="A747" s="1">
        <f t="shared" si="18"/>
        <v>743</v>
      </c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4">
        <f t="shared" si="17"/>
        <v>0</v>
      </c>
      <c r="P747" s="1"/>
      <c r="Q747" s="1"/>
      <c r="R747" s="1"/>
      <c r="S747" s="64"/>
      <c r="T747" s="76"/>
    </row>
    <row r="748" spans="1:20" hidden="1">
      <c r="A748" s="1">
        <f t="shared" si="18"/>
        <v>744</v>
      </c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4">
        <f t="shared" si="17"/>
        <v>0</v>
      </c>
      <c r="P748" s="1"/>
      <c r="Q748" s="1"/>
      <c r="R748" s="1"/>
      <c r="S748" s="64"/>
      <c r="T748" s="76"/>
    </row>
    <row r="749" spans="1:20" hidden="1">
      <c r="A749" s="1">
        <f t="shared" si="18"/>
        <v>745</v>
      </c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4">
        <f t="shared" ref="O749:O812" si="19">H749/1.09</f>
        <v>0</v>
      </c>
      <c r="P749" s="1"/>
      <c r="Q749" s="1"/>
      <c r="R749" s="1"/>
      <c r="S749" s="64"/>
      <c r="T749" s="76"/>
    </row>
    <row r="750" spans="1:20" hidden="1">
      <c r="A750" s="1">
        <f t="shared" si="18"/>
        <v>746</v>
      </c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4">
        <f t="shared" si="19"/>
        <v>0</v>
      </c>
      <c r="P750" s="1"/>
      <c r="Q750" s="1"/>
      <c r="R750" s="1"/>
      <c r="S750" s="64"/>
      <c r="T750" s="76"/>
    </row>
    <row r="751" spans="1:20" hidden="1">
      <c r="A751" s="1">
        <f t="shared" si="18"/>
        <v>747</v>
      </c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4">
        <f t="shared" si="19"/>
        <v>0</v>
      </c>
      <c r="P751" s="1"/>
      <c r="Q751" s="1"/>
      <c r="R751" s="1"/>
      <c r="S751" s="64"/>
      <c r="T751" s="76"/>
    </row>
    <row r="752" spans="1:20" hidden="1">
      <c r="A752" s="1">
        <f t="shared" si="18"/>
        <v>748</v>
      </c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4">
        <f t="shared" si="19"/>
        <v>0</v>
      </c>
      <c r="P752" s="1"/>
      <c r="Q752" s="1"/>
      <c r="R752" s="1"/>
      <c r="S752" s="64"/>
      <c r="T752" s="76"/>
    </row>
    <row r="753" spans="1:20" hidden="1">
      <c r="A753" s="1">
        <f t="shared" si="18"/>
        <v>749</v>
      </c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4">
        <f t="shared" si="19"/>
        <v>0</v>
      </c>
      <c r="P753" s="1"/>
      <c r="Q753" s="1"/>
      <c r="R753" s="1"/>
      <c r="S753" s="64"/>
      <c r="T753" s="76"/>
    </row>
    <row r="754" spans="1:20" hidden="1">
      <c r="A754" s="1">
        <f t="shared" si="18"/>
        <v>750</v>
      </c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4">
        <f t="shared" si="19"/>
        <v>0</v>
      </c>
      <c r="P754" s="1"/>
      <c r="Q754" s="1"/>
      <c r="R754" s="1"/>
      <c r="S754" s="64"/>
      <c r="T754" s="76"/>
    </row>
    <row r="755" spans="1:20" hidden="1">
      <c r="A755" s="1">
        <f t="shared" si="18"/>
        <v>751</v>
      </c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4">
        <f t="shared" si="19"/>
        <v>0</v>
      </c>
      <c r="P755" s="1"/>
      <c r="Q755" s="1"/>
      <c r="R755" s="1"/>
      <c r="S755" s="64"/>
      <c r="T755" s="76"/>
    </row>
    <row r="756" spans="1:20" hidden="1">
      <c r="A756" s="1">
        <f t="shared" si="18"/>
        <v>752</v>
      </c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4">
        <f t="shared" si="19"/>
        <v>0</v>
      </c>
      <c r="P756" s="1"/>
      <c r="Q756" s="1"/>
      <c r="R756" s="1"/>
      <c r="S756" s="64"/>
      <c r="T756" s="76"/>
    </row>
    <row r="757" spans="1:20" hidden="1">
      <c r="A757" s="1">
        <f t="shared" si="18"/>
        <v>753</v>
      </c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4">
        <f t="shared" si="19"/>
        <v>0</v>
      </c>
      <c r="P757" s="1"/>
      <c r="Q757" s="1"/>
      <c r="R757" s="1"/>
      <c r="S757" s="64"/>
      <c r="T757" s="76"/>
    </row>
    <row r="758" spans="1:20" hidden="1">
      <c r="A758" s="1">
        <f t="shared" si="18"/>
        <v>754</v>
      </c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4">
        <f t="shared" si="19"/>
        <v>0</v>
      </c>
      <c r="P758" s="1"/>
      <c r="Q758" s="1"/>
      <c r="R758" s="1"/>
      <c r="S758" s="64"/>
      <c r="T758" s="76"/>
    </row>
    <row r="759" spans="1:20" hidden="1">
      <c r="A759" s="1">
        <f t="shared" si="18"/>
        <v>755</v>
      </c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4">
        <f t="shared" si="19"/>
        <v>0</v>
      </c>
      <c r="P759" s="1"/>
      <c r="Q759" s="1"/>
      <c r="R759" s="1"/>
      <c r="S759" s="64"/>
      <c r="T759" s="76"/>
    </row>
    <row r="760" spans="1:20" hidden="1">
      <c r="A760" s="1">
        <f t="shared" ref="A760:A823" si="20">A759+1</f>
        <v>756</v>
      </c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4">
        <f t="shared" si="19"/>
        <v>0</v>
      </c>
      <c r="P760" s="1"/>
      <c r="Q760" s="1"/>
      <c r="R760" s="1"/>
      <c r="S760" s="64"/>
      <c r="T760" s="76"/>
    </row>
    <row r="761" spans="1:20" hidden="1">
      <c r="A761" s="1">
        <f t="shared" si="20"/>
        <v>757</v>
      </c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4">
        <f t="shared" si="19"/>
        <v>0</v>
      </c>
      <c r="P761" s="1"/>
      <c r="Q761" s="1"/>
      <c r="R761" s="1"/>
      <c r="S761" s="64"/>
      <c r="T761" s="76"/>
    </row>
    <row r="762" spans="1:20" hidden="1">
      <c r="A762" s="1">
        <f t="shared" si="20"/>
        <v>758</v>
      </c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4">
        <f t="shared" si="19"/>
        <v>0</v>
      </c>
      <c r="P762" s="1"/>
      <c r="Q762" s="1"/>
      <c r="R762" s="1"/>
      <c r="S762" s="64"/>
      <c r="T762" s="76"/>
    </row>
    <row r="763" spans="1:20" hidden="1">
      <c r="A763" s="1">
        <f t="shared" si="20"/>
        <v>759</v>
      </c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4">
        <f t="shared" si="19"/>
        <v>0</v>
      </c>
      <c r="P763" s="1"/>
      <c r="Q763" s="1"/>
      <c r="R763" s="1"/>
      <c r="S763" s="64"/>
      <c r="T763" s="76"/>
    </row>
    <row r="764" spans="1:20" hidden="1">
      <c r="A764" s="1">
        <f t="shared" si="20"/>
        <v>760</v>
      </c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4">
        <f t="shared" si="19"/>
        <v>0</v>
      </c>
      <c r="P764" s="1"/>
      <c r="Q764" s="1"/>
      <c r="R764" s="1"/>
      <c r="S764" s="64"/>
      <c r="T764" s="76"/>
    </row>
    <row r="765" spans="1:20" hidden="1">
      <c r="A765" s="1">
        <f t="shared" si="20"/>
        <v>761</v>
      </c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4">
        <f t="shared" si="19"/>
        <v>0</v>
      </c>
      <c r="P765" s="1"/>
      <c r="Q765" s="1"/>
      <c r="R765" s="1"/>
      <c r="S765" s="64"/>
      <c r="T765" s="76"/>
    </row>
    <row r="766" spans="1:20" hidden="1">
      <c r="A766" s="1">
        <f t="shared" si="20"/>
        <v>762</v>
      </c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4">
        <f t="shared" si="19"/>
        <v>0</v>
      </c>
      <c r="P766" s="1"/>
      <c r="Q766" s="1"/>
      <c r="R766" s="1"/>
      <c r="S766" s="64"/>
      <c r="T766" s="76"/>
    </row>
    <row r="767" spans="1:20" hidden="1">
      <c r="A767" s="1">
        <f t="shared" si="20"/>
        <v>763</v>
      </c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4">
        <f t="shared" si="19"/>
        <v>0</v>
      </c>
      <c r="P767" s="1"/>
      <c r="Q767" s="1"/>
      <c r="R767" s="1"/>
      <c r="S767" s="64"/>
      <c r="T767" s="76"/>
    </row>
    <row r="768" spans="1:20" hidden="1">
      <c r="A768" s="1">
        <f t="shared" si="20"/>
        <v>764</v>
      </c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4">
        <f t="shared" si="19"/>
        <v>0</v>
      </c>
      <c r="P768" s="1"/>
      <c r="Q768" s="1"/>
      <c r="R768" s="1"/>
      <c r="S768" s="64"/>
      <c r="T768" s="76"/>
    </row>
    <row r="769" spans="1:20" hidden="1">
      <c r="A769" s="1">
        <f t="shared" si="20"/>
        <v>765</v>
      </c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4">
        <f t="shared" si="19"/>
        <v>0</v>
      </c>
      <c r="P769" s="1"/>
      <c r="Q769" s="1"/>
      <c r="R769" s="1"/>
      <c r="S769" s="64"/>
      <c r="T769" s="76"/>
    </row>
    <row r="770" spans="1:20" hidden="1">
      <c r="A770" s="1">
        <f t="shared" si="20"/>
        <v>766</v>
      </c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4">
        <f t="shared" si="19"/>
        <v>0</v>
      </c>
      <c r="P770" s="1"/>
      <c r="Q770" s="1"/>
      <c r="R770" s="1"/>
      <c r="S770" s="64"/>
      <c r="T770" s="76"/>
    </row>
    <row r="771" spans="1:20" hidden="1">
      <c r="A771" s="1">
        <f t="shared" si="20"/>
        <v>767</v>
      </c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4">
        <f t="shared" si="19"/>
        <v>0</v>
      </c>
      <c r="P771" s="1"/>
      <c r="Q771" s="1"/>
      <c r="R771" s="1"/>
      <c r="S771" s="64"/>
      <c r="T771" s="76"/>
    </row>
    <row r="772" spans="1:20" hidden="1">
      <c r="A772" s="1">
        <f t="shared" si="20"/>
        <v>768</v>
      </c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4">
        <f t="shared" si="19"/>
        <v>0</v>
      </c>
      <c r="P772" s="1"/>
      <c r="Q772" s="1"/>
      <c r="R772" s="1"/>
      <c r="S772" s="64"/>
      <c r="T772" s="76"/>
    </row>
    <row r="773" spans="1:20" hidden="1">
      <c r="A773" s="1">
        <f t="shared" si="20"/>
        <v>769</v>
      </c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4">
        <f t="shared" si="19"/>
        <v>0</v>
      </c>
      <c r="P773" s="1"/>
      <c r="Q773" s="1"/>
      <c r="R773" s="1"/>
      <c r="S773" s="64"/>
      <c r="T773" s="76"/>
    </row>
    <row r="774" spans="1:20" hidden="1">
      <c r="A774" s="1">
        <f t="shared" si="20"/>
        <v>770</v>
      </c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4">
        <f t="shared" si="19"/>
        <v>0</v>
      </c>
      <c r="P774" s="1"/>
      <c r="Q774" s="1"/>
      <c r="R774" s="1"/>
      <c r="S774" s="64"/>
      <c r="T774" s="76"/>
    </row>
    <row r="775" spans="1:20" hidden="1">
      <c r="A775" s="1">
        <f t="shared" si="20"/>
        <v>771</v>
      </c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4">
        <f t="shared" si="19"/>
        <v>0</v>
      </c>
      <c r="P775" s="1"/>
      <c r="Q775" s="1"/>
      <c r="R775" s="1"/>
      <c r="S775" s="64"/>
      <c r="T775" s="76"/>
    </row>
    <row r="776" spans="1:20" hidden="1">
      <c r="A776" s="1">
        <f t="shared" si="20"/>
        <v>772</v>
      </c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4">
        <f t="shared" si="19"/>
        <v>0</v>
      </c>
      <c r="P776" s="1"/>
      <c r="Q776" s="1"/>
      <c r="R776" s="1"/>
      <c r="S776" s="64"/>
      <c r="T776" s="76"/>
    </row>
    <row r="777" spans="1:20" hidden="1">
      <c r="A777" s="1">
        <f t="shared" si="20"/>
        <v>773</v>
      </c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4">
        <f t="shared" si="19"/>
        <v>0</v>
      </c>
      <c r="P777" s="1"/>
      <c r="Q777" s="1"/>
      <c r="R777" s="1"/>
      <c r="S777" s="64"/>
      <c r="T777" s="76"/>
    </row>
    <row r="778" spans="1:20" hidden="1">
      <c r="A778" s="1">
        <f t="shared" si="20"/>
        <v>774</v>
      </c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4">
        <f t="shared" si="19"/>
        <v>0</v>
      </c>
      <c r="P778" s="1"/>
      <c r="Q778" s="1"/>
      <c r="R778" s="1"/>
      <c r="S778" s="64"/>
      <c r="T778" s="76"/>
    </row>
    <row r="779" spans="1:20" hidden="1">
      <c r="A779" s="1">
        <f t="shared" si="20"/>
        <v>775</v>
      </c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4">
        <f t="shared" si="19"/>
        <v>0</v>
      </c>
      <c r="P779" s="1"/>
      <c r="Q779" s="1"/>
      <c r="R779" s="1"/>
      <c r="S779" s="64"/>
      <c r="T779" s="76"/>
    </row>
    <row r="780" spans="1:20" hidden="1">
      <c r="A780" s="1">
        <f t="shared" si="20"/>
        <v>776</v>
      </c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4">
        <f t="shared" si="19"/>
        <v>0</v>
      </c>
      <c r="P780" s="1"/>
      <c r="Q780" s="1"/>
      <c r="R780" s="1"/>
      <c r="S780" s="64"/>
      <c r="T780" s="76"/>
    </row>
    <row r="781" spans="1:20" hidden="1">
      <c r="A781" s="1">
        <f t="shared" si="20"/>
        <v>777</v>
      </c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4">
        <f t="shared" si="19"/>
        <v>0</v>
      </c>
      <c r="P781" s="1"/>
      <c r="Q781" s="1"/>
      <c r="R781" s="1"/>
      <c r="S781" s="64"/>
      <c r="T781" s="76"/>
    </row>
    <row r="782" spans="1:20" hidden="1">
      <c r="A782" s="1">
        <f t="shared" si="20"/>
        <v>778</v>
      </c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4">
        <f t="shared" si="19"/>
        <v>0</v>
      </c>
      <c r="P782" s="1"/>
      <c r="Q782" s="1"/>
      <c r="R782" s="1"/>
      <c r="S782" s="64"/>
      <c r="T782" s="76"/>
    </row>
    <row r="783" spans="1:20" hidden="1">
      <c r="A783" s="1">
        <f t="shared" si="20"/>
        <v>779</v>
      </c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4">
        <f t="shared" si="19"/>
        <v>0</v>
      </c>
      <c r="P783" s="1"/>
      <c r="Q783" s="1"/>
      <c r="R783" s="1"/>
      <c r="S783" s="64"/>
      <c r="T783" s="76"/>
    </row>
    <row r="784" spans="1:20" hidden="1">
      <c r="A784" s="1">
        <f t="shared" si="20"/>
        <v>780</v>
      </c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4">
        <f t="shared" si="19"/>
        <v>0</v>
      </c>
      <c r="P784" s="1"/>
      <c r="Q784" s="1"/>
      <c r="R784" s="1"/>
      <c r="S784" s="64"/>
      <c r="T784" s="76"/>
    </row>
    <row r="785" spans="1:20" hidden="1">
      <c r="A785" s="1">
        <f t="shared" si="20"/>
        <v>781</v>
      </c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4">
        <f t="shared" si="19"/>
        <v>0</v>
      </c>
      <c r="P785" s="1"/>
      <c r="Q785" s="1"/>
      <c r="R785" s="1"/>
      <c r="S785" s="64"/>
      <c r="T785" s="76"/>
    </row>
    <row r="786" spans="1:20" hidden="1">
      <c r="A786" s="1">
        <f t="shared" si="20"/>
        <v>782</v>
      </c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4">
        <f t="shared" si="19"/>
        <v>0</v>
      </c>
      <c r="P786" s="1"/>
      <c r="Q786" s="1"/>
      <c r="R786" s="1"/>
      <c r="S786" s="64"/>
      <c r="T786" s="76"/>
    </row>
    <row r="787" spans="1:20" hidden="1">
      <c r="A787" s="1">
        <f t="shared" si="20"/>
        <v>783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4">
        <f t="shared" si="19"/>
        <v>0</v>
      </c>
      <c r="P787" s="1"/>
      <c r="Q787" s="1"/>
      <c r="R787" s="1"/>
      <c r="S787" s="64"/>
      <c r="T787" s="76"/>
    </row>
    <row r="788" spans="1:20" hidden="1">
      <c r="A788" s="1">
        <f t="shared" si="20"/>
        <v>784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4">
        <f t="shared" si="19"/>
        <v>0</v>
      </c>
      <c r="P788" s="1"/>
      <c r="Q788" s="1"/>
      <c r="R788" s="1"/>
      <c r="S788" s="64"/>
      <c r="T788" s="76"/>
    </row>
    <row r="789" spans="1:20" hidden="1">
      <c r="A789" s="1">
        <f t="shared" si="20"/>
        <v>785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4">
        <f t="shared" si="19"/>
        <v>0</v>
      </c>
      <c r="P789" s="1"/>
      <c r="Q789" s="1"/>
      <c r="R789" s="1"/>
      <c r="S789" s="64"/>
      <c r="T789" s="76"/>
    </row>
    <row r="790" spans="1:20" hidden="1">
      <c r="A790" s="1">
        <f t="shared" si="20"/>
        <v>786</v>
      </c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4">
        <f t="shared" si="19"/>
        <v>0</v>
      </c>
      <c r="P790" s="1"/>
      <c r="Q790" s="1"/>
      <c r="R790" s="1"/>
      <c r="S790" s="64"/>
      <c r="T790" s="76"/>
    </row>
    <row r="791" spans="1:20" hidden="1">
      <c r="A791" s="1">
        <f t="shared" si="20"/>
        <v>787</v>
      </c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4">
        <f t="shared" si="19"/>
        <v>0</v>
      </c>
      <c r="P791" s="1"/>
      <c r="Q791" s="1"/>
      <c r="R791" s="1"/>
      <c r="S791" s="64"/>
      <c r="T791" s="76"/>
    </row>
    <row r="792" spans="1:20" hidden="1">
      <c r="A792" s="1">
        <f t="shared" si="20"/>
        <v>788</v>
      </c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4">
        <f t="shared" si="19"/>
        <v>0</v>
      </c>
      <c r="P792" s="1"/>
      <c r="Q792" s="1"/>
      <c r="R792" s="1"/>
      <c r="S792" s="64"/>
      <c r="T792" s="76"/>
    </row>
    <row r="793" spans="1:20" hidden="1">
      <c r="A793" s="1">
        <f t="shared" si="20"/>
        <v>789</v>
      </c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4">
        <f t="shared" si="19"/>
        <v>0</v>
      </c>
      <c r="P793" s="1"/>
      <c r="Q793" s="1"/>
      <c r="R793" s="1"/>
      <c r="S793" s="64"/>
      <c r="T793" s="76"/>
    </row>
    <row r="794" spans="1:20" hidden="1">
      <c r="A794" s="1">
        <f t="shared" si="20"/>
        <v>790</v>
      </c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4">
        <f t="shared" si="19"/>
        <v>0</v>
      </c>
      <c r="P794" s="1"/>
      <c r="Q794" s="1"/>
      <c r="R794" s="1"/>
      <c r="S794" s="64"/>
      <c r="T794" s="76"/>
    </row>
    <row r="795" spans="1:20" hidden="1">
      <c r="A795" s="1">
        <f t="shared" si="20"/>
        <v>791</v>
      </c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4">
        <f t="shared" si="19"/>
        <v>0</v>
      </c>
      <c r="P795" s="1"/>
      <c r="Q795" s="1"/>
      <c r="R795" s="1"/>
      <c r="S795" s="64"/>
      <c r="T795" s="76"/>
    </row>
    <row r="796" spans="1:20" hidden="1">
      <c r="A796" s="1">
        <f t="shared" si="20"/>
        <v>792</v>
      </c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4">
        <f t="shared" si="19"/>
        <v>0</v>
      </c>
      <c r="P796" s="1"/>
      <c r="Q796" s="1"/>
      <c r="R796" s="1"/>
      <c r="S796" s="64"/>
      <c r="T796" s="76"/>
    </row>
    <row r="797" spans="1:20" hidden="1">
      <c r="A797" s="1">
        <f t="shared" si="20"/>
        <v>793</v>
      </c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4">
        <f t="shared" si="19"/>
        <v>0</v>
      </c>
      <c r="P797" s="1"/>
      <c r="Q797" s="1"/>
      <c r="R797" s="1"/>
      <c r="S797" s="64"/>
      <c r="T797" s="76"/>
    </row>
    <row r="798" spans="1:20" hidden="1">
      <c r="A798" s="1">
        <f t="shared" si="20"/>
        <v>794</v>
      </c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4">
        <f t="shared" si="19"/>
        <v>0</v>
      </c>
      <c r="P798" s="1"/>
      <c r="Q798" s="1"/>
      <c r="R798" s="1"/>
      <c r="S798" s="64"/>
      <c r="T798" s="76"/>
    </row>
    <row r="799" spans="1:20" hidden="1">
      <c r="A799" s="1">
        <f t="shared" si="20"/>
        <v>795</v>
      </c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4">
        <f t="shared" si="19"/>
        <v>0</v>
      </c>
      <c r="P799" s="1"/>
      <c r="Q799" s="1"/>
      <c r="R799" s="1"/>
      <c r="S799" s="64"/>
      <c r="T799" s="76"/>
    </row>
    <row r="800" spans="1:20" hidden="1">
      <c r="A800" s="1">
        <f t="shared" si="20"/>
        <v>796</v>
      </c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4">
        <f t="shared" si="19"/>
        <v>0</v>
      </c>
      <c r="P800" s="1"/>
      <c r="Q800" s="1"/>
      <c r="R800" s="1"/>
      <c r="S800" s="64"/>
      <c r="T800" s="76"/>
    </row>
    <row r="801" spans="1:20" hidden="1">
      <c r="A801" s="1">
        <f t="shared" si="20"/>
        <v>797</v>
      </c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4">
        <f t="shared" si="19"/>
        <v>0</v>
      </c>
      <c r="P801" s="1"/>
      <c r="Q801" s="1"/>
      <c r="R801" s="1"/>
      <c r="S801" s="64"/>
      <c r="T801" s="76"/>
    </row>
    <row r="802" spans="1:20" hidden="1">
      <c r="A802" s="1">
        <f t="shared" si="20"/>
        <v>798</v>
      </c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4">
        <f t="shared" si="19"/>
        <v>0</v>
      </c>
      <c r="P802" s="1"/>
      <c r="Q802" s="1"/>
      <c r="R802" s="1"/>
      <c r="S802" s="64"/>
      <c r="T802" s="76"/>
    </row>
    <row r="803" spans="1:20" hidden="1">
      <c r="A803" s="1">
        <f t="shared" si="20"/>
        <v>799</v>
      </c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4">
        <f t="shared" si="19"/>
        <v>0</v>
      </c>
      <c r="P803" s="1"/>
      <c r="Q803" s="1"/>
      <c r="R803" s="1"/>
      <c r="S803" s="64"/>
      <c r="T803" s="76"/>
    </row>
    <row r="804" spans="1:20" hidden="1">
      <c r="A804" s="1">
        <f t="shared" si="20"/>
        <v>800</v>
      </c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4">
        <f t="shared" si="19"/>
        <v>0</v>
      </c>
      <c r="P804" s="1"/>
      <c r="Q804" s="1"/>
      <c r="R804" s="1"/>
      <c r="S804" s="64"/>
      <c r="T804" s="76"/>
    </row>
    <row r="805" spans="1:20" hidden="1">
      <c r="A805" s="1">
        <f t="shared" si="20"/>
        <v>801</v>
      </c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4">
        <f t="shared" si="19"/>
        <v>0</v>
      </c>
      <c r="P805" s="1"/>
      <c r="Q805" s="1"/>
      <c r="R805" s="1"/>
      <c r="S805" s="64"/>
      <c r="T805" s="76"/>
    </row>
    <row r="806" spans="1:20" hidden="1">
      <c r="A806" s="1">
        <f t="shared" si="20"/>
        <v>802</v>
      </c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4">
        <f t="shared" si="19"/>
        <v>0</v>
      </c>
      <c r="P806" s="1"/>
      <c r="Q806" s="1"/>
      <c r="R806" s="1"/>
      <c r="S806" s="64"/>
      <c r="T806" s="76"/>
    </row>
    <row r="807" spans="1:20" hidden="1">
      <c r="A807" s="1">
        <f t="shared" si="20"/>
        <v>803</v>
      </c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4">
        <f t="shared" si="19"/>
        <v>0</v>
      </c>
      <c r="P807" s="1"/>
      <c r="Q807" s="1"/>
      <c r="R807" s="1"/>
      <c r="S807" s="64"/>
      <c r="T807" s="76"/>
    </row>
    <row r="808" spans="1:20" hidden="1">
      <c r="A808" s="1">
        <f t="shared" si="20"/>
        <v>804</v>
      </c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4">
        <f t="shared" si="19"/>
        <v>0</v>
      </c>
      <c r="P808" s="1"/>
      <c r="Q808" s="1"/>
      <c r="R808" s="1"/>
      <c r="S808" s="64"/>
      <c r="T808" s="76"/>
    </row>
    <row r="809" spans="1:20" hidden="1">
      <c r="A809" s="1">
        <f t="shared" si="20"/>
        <v>805</v>
      </c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4">
        <f t="shared" si="19"/>
        <v>0</v>
      </c>
      <c r="P809" s="1"/>
      <c r="Q809" s="1"/>
      <c r="R809" s="1"/>
      <c r="S809" s="64"/>
      <c r="T809" s="76"/>
    </row>
    <row r="810" spans="1:20" hidden="1">
      <c r="A810" s="1">
        <f t="shared" si="20"/>
        <v>806</v>
      </c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4">
        <f t="shared" si="19"/>
        <v>0</v>
      </c>
      <c r="P810" s="1"/>
      <c r="Q810" s="1"/>
      <c r="R810" s="1"/>
      <c r="S810" s="64"/>
      <c r="T810" s="76"/>
    </row>
    <row r="811" spans="1:20" hidden="1">
      <c r="A811" s="1">
        <f t="shared" si="20"/>
        <v>807</v>
      </c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4">
        <f t="shared" si="19"/>
        <v>0</v>
      </c>
      <c r="P811" s="1"/>
      <c r="Q811" s="1"/>
      <c r="R811" s="1"/>
      <c r="S811" s="64"/>
      <c r="T811" s="76"/>
    </row>
    <row r="812" spans="1:20" hidden="1">
      <c r="A812" s="1">
        <f t="shared" si="20"/>
        <v>808</v>
      </c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4">
        <f t="shared" si="19"/>
        <v>0</v>
      </c>
      <c r="P812" s="1"/>
      <c r="Q812" s="1"/>
      <c r="R812" s="1"/>
      <c r="S812" s="64"/>
      <c r="T812" s="76"/>
    </row>
    <row r="813" spans="1:20" hidden="1">
      <c r="A813" s="1">
        <f t="shared" si="20"/>
        <v>809</v>
      </c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4">
        <f t="shared" ref="O813:O876" si="21">H813/1.09</f>
        <v>0</v>
      </c>
      <c r="P813" s="1"/>
      <c r="Q813" s="1"/>
      <c r="R813" s="1"/>
      <c r="S813" s="64"/>
      <c r="T813" s="76"/>
    </row>
    <row r="814" spans="1:20" hidden="1">
      <c r="A814" s="1">
        <f t="shared" si="20"/>
        <v>810</v>
      </c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4">
        <f t="shared" si="21"/>
        <v>0</v>
      </c>
      <c r="P814" s="1"/>
      <c r="Q814" s="1"/>
      <c r="R814" s="1"/>
      <c r="S814" s="64"/>
      <c r="T814" s="76"/>
    </row>
    <row r="815" spans="1:20" hidden="1">
      <c r="A815" s="1">
        <f t="shared" si="20"/>
        <v>811</v>
      </c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4">
        <f t="shared" si="21"/>
        <v>0</v>
      </c>
      <c r="P815" s="1"/>
      <c r="Q815" s="1"/>
      <c r="R815" s="1"/>
      <c r="S815" s="64"/>
      <c r="T815" s="76"/>
    </row>
    <row r="816" spans="1:20" hidden="1">
      <c r="A816" s="1">
        <f t="shared" si="20"/>
        <v>812</v>
      </c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4">
        <f t="shared" si="21"/>
        <v>0</v>
      </c>
      <c r="P816" s="1"/>
      <c r="Q816" s="1"/>
      <c r="R816" s="1"/>
      <c r="S816" s="64"/>
      <c r="T816" s="76"/>
    </row>
    <row r="817" spans="1:20" hidden="1">
      <c r="A817" s="1">
        <f t="shared" si="20"/>
        <v>813</v>
      </c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4">
        <f t="shared" si="21"/>
        <v>0</v>
      </c>
      <c r="P817" s="1"/>
      <c r="Q817" s="1"/>
      <c r="R817" s="1"/>
      <c r="S817" s="64"/>
      <c r="T817" s="76"/>
    </row>
    <row r="818" spans="1:20" hidden="1">
      <c r="A818" s="1">
        <f t="shared" si="20"/>
        <v>814</v>
      </c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4">
        <f t="shared" si="21"/>
        <v>0</v>
      </c>
      <c r="P818" s="1"/>
      <c r="Q818" s="1"/>
      <c r="R818" s="1"/>
      <c r="S818" s="64"/>
      <c r="T818" s="76"/>
    </row>
    <row r="819" spans="1:20" hidden="1">
      <c r="A819" s="1">
        <f t="shared" si="20"/>
        <v>815</v>
      </c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4">
        <f t="shared" si="21"/>
        <v>0</v>
      </c>
      <c r="P819" s="1"/>
      <c r="Q819" s="1"/>
      <c r="R819" s="1"/>
      <c r="S819" s="64"/>
      <c r="T819" s="76"/>
    </row>
    <row r="820" spans="1:20" hidden="1">
      <c r="A820" s="1">
        <f t="shared" si="20"/>
        <v>816</v>
      </c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4">
        <f t="shared" si="21"/>
        <v>0</v>
      </c>
      <c r="P820" s="1"/>
      <c r="Q820" s="1"/>
      <c r="R820" s="1"/>
      <c r="S820" s="64"/>
      <c r="T820" s="76"/>
    </row>
    <row r="821" spans="1:20" hidden="1">
      <c r="A821" s="1">
        <f t="shared" si="20"/>
        <v>817</v>
      </c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4">
        <f t="shared" si="21"/>
        <v>0</v>
      </c>
      <c r="P821" s="1"/>
      <c r="Q821" s="1"/>
      <c r="R821" s="1"/>
      <c r="S821" s="64"/>
      <c r="T821" s="76"/>
    </row>
    <row r="822" spans="1:20" hidden="1">
      <c r="A822" s="1">
        <f t="shared" si="20"/>
        <v>818</v>
      </c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4">
        <f t="shared" si="21"/>
        <v>0</v>
      </c>
      <c r="P822" s="1"/>
      <c r="Q822" s="1"/>
      <c r="R822" s="1"/>
      <c r="S822" s="64"/>
      <c r="T822" s="76"/>
    </row>
    <row r="823" spans="1:20" hidden="1">
      <c r="A823" s="1">
        <f t="shared" si="20"/>
        <v>819</v>
      </c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4">
        <f t="shared" si="21"/>
        <v>0</v>
      </c>
      <c r="P823" s="1"/>
      <c r="Q823" s="1"/>
      <c r="R823" s="1"/>
      <c r="S823" s="64"/>
      <c r="T823" s="76"/>
    </row>
    <row r="824" spans="1:20" hidden="1">
      <c r="A824" s="1">
        <f t="shared" ref="A824:A887" si="22">A823+1</f>
        <v>820</v>
      </c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4">
        <f t="shared" si="21"/>
        <v>0</v>
      </c>
      <c r="P824" s="1"/>
      <c r="Q824" s="1"/>
      <c r="R824" s="1"/>
      <c r="S824" s="64"/>
      <c r="T824" s="76"/>
    </row>
    <row r="825" spans="1:20" hidden="1">
      <c r="A825" s="1">
        <f t="shared" si="22"/>
        <v>821</v>
      </c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4">
        <f t="shared" si="21"/>
        <v>0</v>
      </c>
      <c r="P825" s="1"/>
      <c r="Q825" s="1"/>
      <c r="R825" s="1"/>
      <c r="S825" s="64"/>
      <c r="T825" s="76"/>
    </row>
    <row r="826" spans="1:20" hidden="1">
      <c r="A826" s="1">
        <f t="shared" si="22"/>
        <v>822</v>
      </c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4">
        <f t="shared" si="21"/>
        <v>0</v>
      </c>
      <c r="P826" s="1"/>
      <c r="Q826" s="1"/>
      <c r="R826" s="1"/>
      <c r="S826" s="64"/>
      <c r="T826" s="76"/>
    </row>
    <row r="827" spans="1:20" hidden="1">
      <c r="A827" s="1">
        <f t="shared" si="22"/>
        <v>823</v>
      </c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4">
        <f t="shared" si="21"/>
        <v>0</v>
      </c>
      <c r="P827" s="1"/>
      <c r="Q827" s="1"/>
      <c r="R827" s="1"/>
      <c r="S827" s="64"/>
      <c r="T827" s="76"/>
    </row>
    <row r="828" spans="1:20" hidden="1">
      <c r="A828" s="1">
        <f t="shared" si="22"/>
        <v>824</v>
      </c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4">
        <f t="shared" si="21"/>
        <v>0</v>
      </c>
      <c r="P828" s="1"/>
      <c r="Q828" s="1"/>
      <c r="R828" s="1"/>
      <c r="S828" s="64"/>
      <c r="T828" s="76"/>
    </row>
    <row r="829" spans="1:20" hidden="1">
      <c r="A829" s="1">
        <f t="shared" si="22"/>
        <v>825</v>
      </c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4">
        <f t="shared" si="21"/>
        <v>0</v>
      </c>
      <c r="P829" s="1"/>
      <c r="Q829" s="1"/>
      <c r="R829" s="1"/>
      <c r="S829" s="64"/>
      <c r="T829" s="76"/>
    </row>
    <row r="830" spans="1:20" hidden="1">
      <c r="A830" s="1">
        <f t="shared" si="22"/>
        <v>826</v>
      </c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4">
        <f t="shared" si="21"/>
        <v>0</v>
      </c>
      <c r="P830" s="1"/>
      <c r="Q830" s="1"/>
      <c r="R830" s="1"/>
      <c r="S830" s="64"/>
      <c r="T830" s="76"/>
    </row>
    <row r="831" spans="1:20" hidden="1">
      <c r="A831" s="1">
        <f t="shared" si="22"/>
        <v>827</v>
      </c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4">
        <f t="shared" si="21"/>
        <v>0</v>
      </c>
      <c r="P831" s="1"/>
      <c r="Q831" s="1"/>
      <c r="R831" s="1"/>
      <c r="S831" s="64"/>
      <c r="T831" s="76"/>
    </row>
    <row r="832" spans="1:20" hidden="1">
      <c r="A832" s="1">
        <f t="shared" si="22"/>
        <v>828</v>
      </c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4">
        <f t="shared" si="21"/>
        <v>0</v>
      </c>
      <c r="P832" s="1"/>
      <c r="Q832" s="1"/>
      <c r="R832" s="1"/>
      <c r="S832" s="64"/>
      <c r="T832" s="76"/>
    </row>
    <row r="833" spans="1:20" hidden="1">
      <c r="A833" s="1">
        <f t="shared" si="22"/>
        <v>829</v>
      </c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4">
        <f t="shared" si="21"/>
        <v>0</v>
      </c>
      <c r="P833" s="1"/>
      <c r="Q833" s="1"/>
      <c r="R833" s="1"/>
      <c r="S833" s="64"/>
      <c r="T833" s="76"/>
    </row>
    <row r="834" spans="1:20" hidden="1">
      <c r="A834" s="1">
        <f t="shared" si="22"/>
        <v>830</v>
      </c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4">
        <f t="shared" si="21"/>
        <v>0</v>
      </c>
      <c r="P834" s="1"/>
      <c r="Q834" s="1"/>
      <c r="R834" s="1"/>
      <c r="S834" s="64"/>
      <c r="T834" s="76"/>
    </row>
    <row r="835" spans="1:20" hidden="1">
      <c r="A835" s="1">
        <f t="shared" si="22"/>
        <v>831</v>
      </c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4">
        <f t="shared" si="21"/>
        <v>0</v>
      </c>
      <c r="P835" s="1"/>
      <c r="Q835" s="1"/>
      <c r="R835" s="1"/>
      <c r="S835" s="64"/>
      <c r="T835" s="76"/>
    </row>
    <row r="836" spans="1:20" hidden="1">
      <c r="A836" s="1">
        <f t="shared" si="22"/>
        <v>832</v>
      </c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4">
        <f t="shared" si="21"/>
        <v>0</v>
      </c>
      <c r="P836" s="1"/>
      <c r="Q836" s="1"/>
      <c r="R836" s="1"/>
      <c r="S836" s="64"/>
      <c r="T836" s="76"/>
    </row>
    <row r="837" spans="1:20" hidden="1">
      <c r="A837" s="1">
        <f t="shared" si="22"/>
        <v>833</v>
      </c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4">
        <f t="shared" si="21"/>
        <v>0</v>
      </c>
      <c r="P837" s="1"/>
      <c r="Q837" s="1"/>
      <c r="R837" s="1"/>
      <c r="S837" s="64"/>
      <c r="T837" s="76"/>
    </row>
    <row r="838" spans="1:20" hidden="1">
      <c r="A838" s="1">
        <f t="shared" si="22"/>
        <v>834</v>
      </c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4">
        <f t="shared" si="21"/>
        <v>0</v>
      </c>
      <c r="P838" s="1"/>
      <c r="Q838" s="1"/>
      <c r="R838" s="1"/>
      <c r="S838" s="64"/>
      <c r="T838" s="76"/>
    </row>
    <row r="839" spans="1:20" hidden="1">
      <c r="A839" s="1">
        <f t="shared" si="22"/>
        <v>835</v>
      </c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4">
        <f t="shared" si="21"/>
        <v>0</v>
      </c>
      <c r="P839" s="1"/>
      <c r="Q839" s="1"/>
      <c r="R839" s="1"/>
      <c r="S839" s="64"/>
      <c r="T839" s="76"/>
    </row>
    <row r="840" spans="1:20" hidden="1">
      <c r="A840" s="1">
        <f t="shared" si="22"/>
        <v>836</v>
      </c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4">
        <f t="shared" si="21"/>
        <v>0</v>
      </c>
      <c r="P840" s="1"/>
      <c r="Q840" s="1"/>
      <c r="R840" s="1"/>
      <c r="S840" s="64"/>
      <c r="T840" s="76"/>
    </row>
    <row r="841" spans="1:20" hidden="1">
      <c r="A841" s="1">
        <f t="shared" si="22"/>
        <v>837</v>
      </c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4">
        <f t="shared" si="21"/>
        <v>0</v>
      </c>
      <c r="P841" s="1"/>
      <c r="Q841" s="1"/>
      <c r="R841" s="1"/>
      <c r="S841" s="64"/>
      <c r="T841" s="76"/>
    </row>
    <row r="842" spans="1:20" hidden="1">
      <c r="A842" s="1">
        <f t="shared" si="22"/>
        <v>838</v>
      </c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4">
        <f t="shared" si="21"/>
        <v>0</v>
      </c>
      <c r="P842" s="1"/>
      <c r="Q842" s="1"/>
      <c r="R842" s="1"/>
      <c r="S842" s="64"/>
      <c r="T842" s="76"/>
    </row>
    <row r="843" spans="1:20" hidden="1">
      <c r="A843" s="1">
        <f t="shared" si="22"/>
        <v>839</v>
      </c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4">
        <f t="shared" si="21"/>
        <v>0</v>
      </c>
      <c r="P843" s="1"/>
      <c r="Q843" s="1"/>
      <c r="R843" s="1"/>
      <c r="S843" s="64"/>
      <c r="T843" s="76"/>
    </row>
    <row r="844" spans="1:20" hidden="1">
      <c r="A844" s="1">
        <f t="shared" si="22"/>
        <v>840</v>
      </c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4">
        <f t="shared" si="21"/>
        <v>0</v>
      </c>
      <c r="P844" s="1"/>
      <c r="Q844" s="1"/>
      <c r="R844" s="1"/>
      <c r="S844" s="64"/>
      <c r="T844" s="76"/>
    </row>
    <row r="845" spans="1:20" hidden="1">
      <c r="A845" s="1">
        <f t="shared" si="22"/>
        <v>841</v>
      </c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4">
        <f t="shared" si="21"/>
        <v>0</v>
      </c>
      <c r="P845" s="1"/>
      <c r="Q845" s="1"/>
      <c r="R845" s="1"/>
      <c r="S845" s="64"/>
      <c r="T845" s="76"/>
    </row>
    <row r="846" spans="1:20" hidden="1">
      <c r="A846" s="1">
        <f t="shared" si="22"/>
        <v>842</v>
      </c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4">
        <f t="shared" si="21"/>
        <v>0</v>
      </c>
      <c r="P846" s="1"/>
      <c r="Q846" s="1"/>
      <c r="R846" s="1"/>
      <c r="S846" s="64"/>
      <c r="T846" s="76"/>
    </row>
    <row r="847" spans="1:20" hidden="1">
      <c r="A847" s="1">
        <f t="shared" si="22"/>
        <v>843</v>
      </c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4">
        <f t="shared" si="21"/>
        <v>0</v>
      </c>
      <c r="P847" s="1"/>
      <c r="Q847" s="1"/>
      <c r="R847" s="1"/>
      <c r="S847" s="64"/>
      <c r="T847" s="76"/>
    </row>
    <row r="848" spans="1:20" hidden="1">
      <c r="A848" s="1">
        <f t="shared" si="22"/>
        <v>844</v>
      </c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4">
        <f t="shared" si="21"/>
        <v>0</v>
      </c>
      <c r="P848" s="1"/>
      <c r="Q848" s="1"/>
      <c r="R848" s="1"/>
      <c r="S848" s="64"/>
      <c r="T848" s="76"/>
    </row>
    <row r="849" spans="1:20" hidden="1">
      <c r="A849" s="1">
        <f t="shared" si="22"/>
        <v>845</v>
      </c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4">
        <f t="shared" si="21"/>
        <v>0</v>
      </c>
      <c r="P849" s="1"/>
      <c r="Q849" s="1"/>
      <c r="R849" s="1"/>
      <c r="S849" s="64"/>
      <c r="T849" s="76"/>
    </row>
    <row r="850" spans="1:20" hidden="1">
      <c r="A850" s="1">
        <f t="shared" si="22"/>
        <v>846</v>
      </c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4">
        <f t="shared" si="21"/>
        <v>0</v>
      </c>
      <c r="P850" s="1"/>
      <c r="Q850" s="1"/>
      <c r="R850" s="1"/>
      <c r="S850" s="64"/>
      <c r="T850" s="76"/>
    </row>
    <row r="851" spans="1:20" hidden="1">
      <c r="A851" s="1">
        <f t="shared" si="22"/>
        <v>847</v>
      </c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4">
        <f t="shared" si="21"/>
        <v>0</v>
      </c>
      <c r="P851" s="1"/>
      <c r="Q851" s="1"/>
      <c r="R851" s="1"/>
      <c r="S851" s="64"/>
      <c r="T851" s="76"/>
    </row>
    <row r="852" spans="1:20" hidden="1">
      <c r="A852" s="1">
        <f t="shared" si="22"/>
        <v>848</v>
      </c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4">
        <f t="shared" si="21"/>
        <v>0</v>
      </c>
      <c r="P852" s="1"/>
      <c r="Q852" s="1"/>
      <c r="R852" s="1"/>
      <c r="S852" s="64"/>
      <c r="T852" s="76"/>
    </row>
    <row r="853" spans="1:20" hidden="1">
      <c r="A853" s="1">
        <f t="shared" si="22"/>
        <v>849</v>
      </c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4">
        <f t="shared" si="21"/>
        <v>0</v>
      </c>
      <c r="P853" s="1"/>
      <c r="Q853" s="1"/>
      <c r="R853" s="1"/>
      <c r="S853" s="64"/>
      <c r="T853" s="76"/>
    </row>
    <row r="854" spans="1:20" hidden="1">
      <c r="A854" s="1">
        <f t="shared" si="22"/>
        <v>850</v>
      </c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4">
        <f t="shared" si="21"/>
        <v>0</v>
      </c>
      <c r="P854" s="1"/>
      <c r="Q854" s="1"/>
      <c r="R854" s="1"/>
      <c r="S854" s="64"/>
      <c r="T854" s="76"/>
    </row>
    <row r="855" spans="1:20" hidden="1">
      <c r="A855" s="1">
        <f t="shared" si="22"/>
        <v>851</v>
      </c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4">
        <f t="shared" si="21"/>
        <v>0</v>
      </c>
      <c r="P855" s="1"/>
      <c r="Q855" s="1"/>
      <c r="R855" s="1"/>
      <c r="S855" s="64"/>
      <c r="T855" s="76"/>
    </row>
    <row r="856" spans="1:20" hidden="1">
      <c r="A856" s="1">
        <f t="shared" si="22"/>
        <v>852</v>
      </c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4">
        <f t="shared" si="21"/>
        <v>0</v>
      </c>
      <c r="P856" s="1"/>
      <c r="Q856" s="1"/>
      <c r="R856" s="1"/>
      <c r="S856" s="64"/>
      <c r="T856" s="76"/>
    </row>
    <row r="857" spans="1:20" hidden="1">
      <c r="A857" s="1">
        <f t="shared" si="22"/>
        <v>853</v>
      </c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4">
        <f t="shared" si="21"/>
        <v>0</v>
      </c>
      <c r="P857" s="1"/>
      <c r="Q857" s="1"/>
      <c r="R857" s="1"/>
      <c r="S857" s="64"/>
      <c r="T857" s="76"/>
    </row>
    <row r="858" spans="1:20" hidden="1">
      <c r="A858" s="1">
        <f t="shared" si="22"/>
        <v>854</v>
      </c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4">
        <f t="shared" si="21"/>
        <v>0</v>
      </c>
      <c r="P858" s="1"/>
      <c r="Q858" s="1"/>
      <c r="R858" s="1"/>
      <c r="S858" s="64"/>
      <c r="T858" s="76"/>
    </row>
    <row r="859" spans="1:20" hidden="1">
      <c r="A859" s="1">
        <f t="shared" si="22"/>
        <v>855</v>
      </c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4">
        <f t="shared" si="21"/>
        <v>0</v>
      </c>
      <c r="P859" s="1"/>
      <c r="Q859" s="1"/>
      <c r="R859" s="1"/>
      <c r="S859" s="64"/>
      <c r="T859" s="76"/>
    </row>
    <row r="860" spans="1:20" hidden="1">
      <c r="A860" s="1">
        <f t="shared" si="22"/>
        <v>856</v>
      </c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4">
        <f t="shared" si="21"/>
        <v>0</v>
      </c>
      <c r="P860" s="1"/>
      <c r="Q860" s="1"/>
      <c r="R860" s="1"/>
      <c r="S860" s="64"/>
      <c r="T860" s="76"/>
    </row>
    <row r="861" spans="1:20" hidden="1">
      <c r="A861" s="1">
        <f t="shared" si="22"/>
        <v>857</v>
      </c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4">
        <f t="shared" si="21"/>
        <v>0</v>
      </c>
      <c r="P861" s="1"/>
      <c r="Q861" s="1"/>
      <c r="R861" s="1"/>
      <c r="S861" s="64"/>
      <c r="T861" s="76"/>
    </row>
    <row r="862" spans="1:20" hidden="1">
      <c r="A862" s="1">
        <f t="shared" si="22"/>
        <v>858</v>
      </c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4">
        <f t="shared" si="21"/>
        <v>0</v>
      </c>
      <c r="P862" s="1"/>
      <c r="Q862" s="1"/>
      <c r="R862" s="1"/>
      <c r="S862" s="64"/>
      <c r="T862" s="76"/>
    </row>
    <row r="863" spans="1:20" hidden="1">
      <c r="A863" s="1">
        <f t="shared" si="22"/>
        <v>859</v>
      </c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4">
        <f t="shared" si="21"/>
        <v>0</v>
      </c>
      <c r="P863" s="1"/>
      <c r="Q863" s="1"/>
      <c r="R863" s="1"/>
      <c r="S863" s="64"/>
      <c r="T863" s="76"/>
    </row>
    <row r="864" spans="1:20" hidden="1">
      <c r="A864" s="1">
        <f t="shared" si="22"/>
        <v>860</v>
      </c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4">
        <f t="shared" si="21"/>
        <v>0</v>
      </c>
      <c r="P864" s="1"/>
      <c r="Q864" s="1"/>
      <c r="R864" s="1"/>
      <c r="S864" s="64"/>
      <c r="T864" s="76"/>
    </row>
    <row r="865" spans="1:20" hidden="1">
      <c r="A865" s="1">
        <f t="shared" si="22"/>
        <v>861</v>
      </c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4">
        <f t="shared" si="21"/>
        <v>0</v>
      </c>
      <c r="P865" s="1"/>
      <c r="Q865" s="1"/>
      <c r="R865" s="1"/>
      <c r="S865" s="64"/>
      <c r="T865" s="76"/>
    </row>
    <row r="866" spans="1:20" hidden="1">
      <c r="A866" s="1">
        <f t="shared" si="22"/>
        <v>862</v>
      </c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4">
        <f t="shared" si="21"/>
        <v>0</v>
      </c>
      <c r="P866" s="1"/>
      <c r="Q866" s="1"/>
      <c r="R866" s="1"/>
      <c r="S866" s="64"/>
      <c r="T866" s="76"/>
    </row>
    <row r="867" spans="1:20" hidden="1">
      <c r="A867" s="1">
        <f t="shared" si="22"/>
        <v>863</v>
      </c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4">
        <f t="shared" si="21"/>
        <v>0</v>
      </c>
      <c r="P867" s="1"/>
      <c r="Q867" s="1"/>
      <c r="R867" s="1"/>
      <c r="S867" s="64"/>
      <c r="T867" s="76"/>
    </row>
    <row r="868" spans="1:20" hidden="1">
      <c r="A868" s="1">
        <f t="shared" si="22"/>
        <v>864</v>
      </c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4">
        <f t="shared" si="21"/>
        <v>0</v>
      </c>
      <c r="P868" s="1"/>
      <c r="Q868" s="1"/>
      <c r="R868" s="1"/>
      <c r="S868" s="64"/>
      <c r="T868" s="76"/>
    </row>
    <row r="869" spans="1:20" hidden="1">
      <c r="A869" s="1">
        <f t="shared" si="22"/>
        <v>865</v>
      </c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4">
        <f t="shared" si="21"/>
        <v>0</v>
      </c>
      <c r="P869" s="1"/>
      <c r="Q869" s="1"/>
      <c r="R869" s="1"/>
      <c r="S869" s="64"/>
      <c r="T869" s="76"/>
    </row>
    <row r="870" spans="1:20" hidden="1">
      <c r="A870" s="1">
        <f t="shared" si="22"/>
        <v>866</v>
      </c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4">
        <f t="shared" si="21"/>
        <v>0</v>
      </c>
      <c r="P870" s="1"/>
      <c r="Q870" s="1"/>
      <c r="R870" s="1"/>
      <c r="S870" s="64"/>
      <c r="T870" s="76"/>
    </row>
    <row r="871" spans="1:20" hidden="1">
      <c r="A871" s="1">
        <f t="shared" si="22"/>
        <v>867</v>
      </c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4">
        <f t="shared" si="21"/>
        <v>0</v>
      </c>
      <c r="P871" s="1"/>
      <c r="Q871" s="1"/>
      <c r="R871" s="1"/>
      <c r="S871" s="64"/>
      <c r="T871" s="76"/>
    </row>
    <row r="872" spans="1:20" hidden="1">
      <c r="A872" s="1">
        <f t="shared" si="22"/>
        <v>868</v>
      </c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4">
        <f t="shared" si="21"/>
        <v>0</v>
      </c>
      <c r="P872" s="1"/>
      <c r="Q872" s="1"/>
      <c r="R872" s="1"/>
      <c r="S872" s="64"/>
      <c r="T872" s="76"/>
    </row>
    <row r="873" spans="1:20" hidden="1">
      <c r="A873" s="1">
        <f t="shared" si="22"/>
        <v>869</v>
      </c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4">
        <f t="shared" si="21"/>
        <v>0</v>
      </c>
      <c r="P873" s="1"/>
      <c r="Q873" s="1"/>
      <c r="R873" s="1"/>
      <c r="S873" s="64"/>
      <c r="T873" s="76"/>
    </row>
    <row r="874" spans="1:20" hidden="1">
      <c r="A874" s="1">
        <f t="shared" si="22"/>
        <v>870</v>
      </c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4">
        <f t="shared" si="21"/>
        <v>0</v>
      </c>
      <c r="P874" s="1"/>
      <c r="Q874" s="1"/>
      <c r="R874" s="1"/>
      <c r="S874" s="64"/>
      <c r="T874" s="76"/>
    </row>
    <row r="875" spans="1:20" hidden="1">
      <c r="A875" s="1">
        <f t="shared" si="22"/>
        <v>871</v>
      </c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4">
        <f t="shared" si="21"/>
        <v>0</v>
      </c>
      <c r="P875" s="1"/>
      <c r="Q875" s="1"/>
      <c r="R875" s="1"/>
      <c r="S875" s="64"/>
      <c r="T875" s="76"/>
    </row>
    <row r="876" spans="1:20" hidden="1">
      <c r="A876" s="1">
        <f t="shared" si="22"/>
        <v>872</v>
      </c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4">
        <f t="shared" si="21"/>
        <v>0</v>
      </c>
      <c r="P876" s="1"/>
      <c r="Q876" s="1"/>
      <c r="R876" s="1"/>
      <c r="S876" s="64"/>
      <c r="T876" s="76"/>
    </row>
    <row r="877" spans="1:20" hidden="1">
      <c r="A877" s="1">
        <f t="shared" si="22"/>
        <v>873</v>
      </c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4">
        <f t="shared" ref="O877:O940" si="23">H877/1.09</f>
        <v>0</v>
      </c>
      <c r="P877" s="1"/>
      <c r="Q877" s="1"/>
      <c r="R877" s="1"/>
      <c r="S877" s="64"/>
      <c r="T877" s="76"/>
    </row>
    <row r="878" spans="1:20" hidden="1">
      <c r="A878" s="1">
        <f t="shared" si="22"/>
        <v>874</v>
      </c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4">
        <f t="shared" si="23"/>
        <v>0</v>
      </c>
      <c r="P878" s="1"/>
      <c r="Q878" s="1"/>
      <c r="R878" s="1"/>
      <c r="S878" s="64"/>
      <c r="T878" s="76"/>
    </row>
    <row r="879" spans="1:20" hidden="1">
      <c r="A879" s="1">
        <f t="shared" si="22"/>
        <v>875</v>
      </c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4">
        <f t="shared" si="23"/>
        <v>0</v>
      </c>
      <c r="P879" s="1"/>
      <c r="Q879" s="1"/>
      <c r="R879" s="1"/>
      <c r="S879" s="64"/>
      <c r="T879" s="76"/>
    </row>
    <row r="880" spans="1:20" hidden="1">
      <c r="A880" s="1">
        <f t="shared" si="22"/>
        <v>876</v>
      </c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4">
        <f t="shared" si="23"/>
        <v>0</v>
      </c>
      <c r="P880" s="1"/>
      <c r="Q880" s="1"/>
      <c r="R880" s="1"/>
      <c r="S880" s="64"/>
      <c r="T880" s="76"/>
    </row>
    <row r="881" spans="1:20" hidden="1">
      <c r="A881" s="1">
        <f t="shared" si="22"/>
        <v>877</v>
      </c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4">
        <f t="shared" si="23"/>
        <v>0</v>
      </c>
      <c r="P881" s="1"/>
      <c r="Q881" s="1"/>
      <c r="R881" s="1"/>
      <c r="S881" s="64"/>
      <c r="T881" s="76"/>
    </row>
    <row r="882" spans="1:20" hidden="1">
      <c r="A882" s="1">
        <f t="shared" si="22"/>
        <v>878</v>
      </c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4">
        <f t="shared" si="23"/>
        <v>0</v>
      </c>
      <c r="P882" s="1"/>
      <c r="Q882" s="1"/>
      <c r="R882" s="1"/>
      <c r="S882" s="64"/>
      <c r="T882" s="76"/>
    </row>
    <row r="883" spans="1:20" hidden="1">
      <c r="A883" s="1">
        <f t="shared" si="22"/>
        <v>879</v>
      </c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4">
        <f t="shared" si="23"/>
        <v>0</v>
      </c>
      <c r="P883" s="1"/>
      <c r="Q883" s="1"/>
      <c r="R883" s="1"/>
      <c r="S883" s="64"/>
      <c r="T883" s="76"/>
    </row>
    <row r="884" spans="1:20" hidden="1">
      <c r="A884" s="1">
        <f t="shared" si="22"/>
        <v>880</v>
      </c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4">
        <f t="shared" si="23"/>
        <v>0</v>
      </c>
      <c r="P884" s="1"/>
      <c r="Q884" s="1"/>
      <c r="R884" s="1"/>
      <c r="S884" s="64"/>
      <c r="T884" s="76"/>
    </row>
    <row r="885" spans="1:20" hidden="1">
      <c r="A885" s="1">
        <f t="shared" si="22"/>
        <v>881</v>
      </c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4">
        <f t="shared" si="23"/>
        <v>0</v>
      </c>
      <c r="P885" s="1"/>
      <c r="Q885" s="1"/>
      <c r="R885" s="1"/>
      <c r="S885" s="64"/>
      <c r="T885" s="76"/>
    </row>
    <row r="886" spans="1:20" hidden="1">
      <c r="A886" s="1">
        <f t="shared" si="22"/>
        <v>882</v>
      </c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4">
        <f t="shared" si="23"/>
        <v>0</v>
      </c>
      <c r="P886" s="1"/>
      <c r="Q886" s="1"/>
      <c r="R886" s="1"/>
      <c r="S886" s="64"/>
      <c r="T886" s="76"/>
    </row>
    <row r="887" spans="1:20" hidden="1">
      <c r="A887" s="1">
        <f t="shared" si="22"/>
        <v>883</v>
      </c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4">
        <f t="shared" si="23"/>
        <v>0</v>
      </c>
      <c r="P887" s="1"/>
      <c r="Q887" s="1"/>
      <c r="R887" s="1"/>
      <c r="S887" s="64"/>
      <c r="T887" s="76"/>
    </row>
    <row r="888" spans="1:20" hidden="1">
      <c r="A888" s="1">
        <f t="shared" ref="A888:A941" si="24">A887+1</f>
        <v>884</v>
      </c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4">
        <f t="shared" si="23"/>
        <v>0</v>
      </c>
      <c r="P888" s="1"/>
      <c r="Q888" s="1"/>
      <c r="R888" s="1"/>
      <c r="S888" s="64"/>
      <c r="T888" s="76"/>
    </row>
    <row r="889" spans="1:20" hidden="1">
      <c r="A889" s="1">
        <f t="shared" si="24"/>
        <v>885</v>
      </c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4">
        <f t="shared" si="23"/>
        <v>0</v>
      </c>
      <c r="P889" s="1"/>
      <c r="Q889" s="1"/>
      <c r="R889" s="1"/>
      <c r="S889" s="64"/>
      <c r="T889" s="76"/>
    </row>
    <row r="890" spans="1:20" hidden="1">
      <c r="A890" s="1">
        <f t="shared" si="24"/>
        <v>886</v>
      </c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4">
        <f t="shared" si="23"/>
        <v>0</v>
      </c>
      <c r="P890" s="1"/>
      <c r="Q890" s="1"/>
      <c r="R890" s="1"/>
      <c r="S890" s="64"/>
      <c r="T890" s="76"/>
    </row>
    <row r="891" spans="1:20" hidden="1">
      <c r="A891" s="1">
        <f t="shared" si="24"/>
        <v>887</v>
      </c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4">
        <f t="shared" si="23"/>
        <v>0</v>
      </c>
      <c r="P891" s="1"/>
      <c r="Q891" s="1"/>
      <c r="R891" s="1"/>
      <c r="S891" s="64"/>
      <c r="T891" s="76"/>
    </row>
    <row r="892" spans="1:20" hidden="1">
      <c r="A892" s="1">
        <f t="shared" si="24"/>
        <v>888</v>
      </c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4">
        <f t="shared" si="23"/>
        <v>0</v>
      </c>
      <c r="P892" s="1"/>
      <c r="Q892" s="1"/>
      <c r="R892" s="1"/>
      <c r="S892" s="64"/>
      <c r="T892" s="76"/>
    </row>
    <row r="893" spans="1:20" hidden="1">
      <c r="A893" s="1">
        <f t="shared" si="24"/>
        <v>889</v>
      </c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4">
        <f t="shared" si="23"/>
        <v>0</v>
      </c>
      <c r="P893" s="1"/>
      <c r="Q893" s="1"/>
      <c r="R893" s="1"/>
      <c r="S893" s="64"/>
      <c r="T893" s="76"/>
    </row>
    <row r="894" spans="1:20" hidden="1">
      <c r="A894" s="1">
        <f t="shared" si="24"/>
        <v>890</v>
      </c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4">
        <f t="shared" si="23"/>
        <v>0</v>
      </c>
      <c r="P894" s="1"/>
      <c r="Q894" s="1"/>
      <c r="R894" s="1"/>
      <c r="S894" s="64"/>
      <c r="T894" s="76"/>
    </row>
    <row r="895" spans="1:20" hidden="1">
      <c r="A895" s="1">
        <f t="shared" si="24"/>
        <v>891</v>
      </c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4">
        <f t="shared" si="23"/>
        <v>0</v>
      </c>
      <c r="P895" s="1"/>
      <c r="Q895" s="1"/>
      <c r="R895" s="1"/>
      <c r="S895" s="64"/>
      <c r="T895" s="76"/>
    </row>
    <row r="896" spans="1:20" hidden="1">
      <c r="A896" s="1">
        <f t="shared" si="24"/>
        <v>892</v>
      </c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4">
        <f t="shared" si="23"/>
        <v>0</v>
      </c>
      <c r="P896" s="1"/>
      <c r="Q896" s="1"/>
      <c r="R896" s="1"/>
      <c r="S896" s="64"/>
      <c r="T896" s="76"/>
    </row>
    <row r="897" spans="1:20" hidden="1">
      <c r="A897" s="1">
        <f t="shared" si="24"/>
        <v>893</v>
      </c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4">
        <f t="shared" si="23"/>
        <v>0</v>
      </c>
      <c r="P897" s="1"/>
      <c r="Q897" s="1"/>
      <c r="R897" s="1"/>
      <c r="S897" s="64"/>
      <c r="T897" s="76"/>
    </row>
    <row r="898" spans="1:20" hidden="1">
      <c r="A898" s="1">
        <f t="shared" si="24"/>
        <v>894</v>
      </c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4">
        <f t="shared" si="23"/>
        <v>0</v>
      </c>
      <c r="P898" s="1"/>
      <c r="Q898" s="1"/>
      <c r="R898" s="1"/>
      <c r="S898" s="64"/>
      <c r="T898" s="76"/>
    </row>
    <row r="899" spans="1:20" hidden="1">
      <c r="A899" s="1">
        <f t="shared" si="24"/>
        <v>895</v>
      </c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4">
        <f t="shared" si="23"/>
        <v>0</v>
      </c>
      <c r="P899" s="1"/>
      <c r="Q899" s="1"/>
      <c r="R899" s="1"/>
      <c r="S899" s="64"/>
      <c r="T899" s="76"/>
    </row>
    <row r="900" spans="1:20" hidden="1">
      <c r="A900" s="1">
        <f t="shared" si="24"/>
        <v>896</v>
      </c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4">
        <f t="shared" si="23"/>
        <v>0</v>
      </c>
      <c r="P900" s="1"/>
      <c r="Q900" s="1"/>
      <c r="R900" s="1"/>
      <c r="S900" s="64"/>
      <c r="T900" s="76"/>
    </row>
    <row r="901" spans="1:20" hidden="1">
      <c r="A901" s="1">
        <f t="shared" si="24"/>
        <v>897</v>
      </c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4">
        <f t="shared" si="23"/>
        <v>0</v>
      </c>
      <c r="P901" s="1"/>
      <c r="Q901" s="1"/>
      <c r="R901" s="1"/>
      <c r="S901" s="64"/>
      <c r="T901" s="76"/>
    </row>
    <row r="902" spans="1:20" hidden="1">
      <c r="A902" s="1">
        <f t="shared" si="24"/>
        <v>898</v>
      </c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4">
        <f t="shared" si="23"/>
        <v>0</v>
      </c>
      <c r="P902" s="1"/>
      <c r="Q902" s="1"/>
      <c r="R902" s="1"/>
      <c r="S902" s="64"/>
      <c r="T902" s="76"/>
    </row>
    <row r="903" spans="1:20" hidden="1">
      <c r="A903" s="1">
        <f t="shared" si="24"/>
        <v>899</v>
      </c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4">
        <f t="shared" si="23"/>
        <v>0</v>
      </c>
      <c r="P903" s="1"/>
      <c r="Q903" s="1"/>
      <c r="R903" s="1"/>
      <c r="S903" s="64"/>
      <c r="T903" s="76"/>
    </row>
    <row r="904" spans="1:20" hidden="1">
      <c r="A904" s="1">
        <f t="shared" si="24"/>
        <v>900</v>
      </c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4">
        <f t="shared" si="23"/>
        <v>0</v>
      </c>
      <c r="P904" s="1"/>
      <c r="Q904" s="1"/>
      <c r="R904" s="1"/>
      <c r="S904" s="64"/>
      <c r="T904" s="76"/>
    </row>
    <row r="905" spans="1:20" hidden="1">
      <c r="A905" s="1">
        <f t="shared" si="24"/>
        <v>901</v>
      </c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4">
        <f t="shared" si="23"/>
        <v>0</v>
      </c>
      <c r="P905" s="1"/>
      <c r="Q905" s="1"/>
      <c r="R905" s="1"/>
      <c r="S905" s="64"/>
      <c r="T905" s="76"/>
    </row>
    <row r="906" spans="1:20" hidden="1">
      <c r="A906" s="1">
        <f t="shared" si="24"/>
        <v>902</v>
      </c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4">
        <f t="shared" si="23"/>
        <v>0</v>
      </c>
      <c r="P906" s="1"/>
      <c r="Q906" s="1"/>
      <c r="R906" s="1"/>
      <c r="S906" s="64"/>
      <c r="T906" s="76"/>
    </row>
    <row r="907" spans="1:20" hidden="1">
      <c r="A907" s="1">
        <f t="shared" si="24"/>
        <v>903</v>
      </c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4">
        <f t="shared" si="23"/>
        <v>0</v>
      </c>
      <c r="P907" s="1"/>
      <c r="Q907" s="1"/>
      <c r="R907" s="1"/>
      <c r="S907" s="64"/>
      <c r="T907" s="76"/>
    </row>
    <row r="908" spans="1:20" hidden="1">
      <c r="A908" s="1">
        <f t="shared" si="24"/>
        <v>904</v>
      </c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4">
        <f t="shared" si="23"/>
        <v>0</v>
      </c>
      <c r="P908" s="1"/>
      <c r="Q908" s="1"/>
      <c r="R908" s="1"/>
      <c r="S908" s="64"/>
      <c r="T908" s="76"/>
    </row>
    <row r="909" spans="1:20" hidden="1">
      <c r="A909" s="1">
        <f t="shared" si="24"/>
        <v>905</v>
      </c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4">
        <f t="shared" si="23"/>
        <v>0</v>
      </c>
      <c r="P909" s="1"/>
      <c r="Q909" s="1"/>
      <c r="R909" s="1"/>
      <c r="S909" s="64"/>
      <c r="T909" s="76"/>
    </row>
    <row r="910" spans="1:20" hidden="1">
      <c r="A910" s="1">
        <f t="shared" si="24"/>
        <v>906</v>
      </c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4">
        <f t="shared" si="23"/>
        <v>0</v>
      </c>
      <c r="P910" s="1"/>
      <c r="Q910" s="1"/>
      <c r="R910" s="1"/>
      <c r="S910" s="64"/>
      <c r="T910" s="76"/>
    </row>
    <row r="911" spans="1:20" hidden="1">
      <c r="A911" s="1">
        <f t="shared" si="24"/>
        <v>907</v>
      </c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4">
        <f t="shared" si="23"/>
        <v>0</v>
      </c>
      <c r="P911" s="1"/>
      <c r="Q911" s="1"/>
      <c r="R911" s="1"/>
      <c r="S911" s="64"/>
      <c r="T911" s="76"/>
    </row>
    <row r="912" spans="1:20" hidden="1">
      <c r="A912" s="1">
        <f t="shared" si="24"/>
        <v>908</v>
      </c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4">
        <f t="shared" si="23"/>
        <v>0</v>
      </c>
      <c r="P912" s="1"/>
      <c r="Q912" s="1"/>
      <c r="R912" s="1"/>
      <c r="S912" s="64"/>
      <c r="T912" s="76"/>
    </row>
    <row r="913" spans="1:20" hidden="1">
      <c r="A913" s="1">
        <f t="shared" si="24"/>
        <v>909</v>
      </c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4">
        <f t="shared" si="23"/>
        <v>0</v>
      </c>
      <c r="P913" s="1"/>
      <c r="Q913" s="1"/>
      <c r="R913" s="1"/>
      <c r="S913" s="64"/>
      <c r="T913" s="76"/>
    </row>
    <row r="914" spans="1:20" hidden="1">
      <c r="A914" s="1">
        <f t="shared" si="24"/>
        <v>910</v>
      </c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4">
        <f t="shared" si="23"/>
        <v>0</v>
      </c>
      <c r="P914" s="1"/>
      <c r="Q914" s="1"/>
      <c r="R914" s="1"/>
      <c r="S914" s="64"/>
      <c r="T914" s="76"/>
    </row>
    <row r="915" spans="1:20" hidden="1">
      <c r="A915" s="1">
        <f t="shared" si="24"/>
        <v>911</v>
      </c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4">
        <f t="shared" si="23"/>
        <v>0</v>
      </c>
      <c r="P915" s="1"/>
      <c r="Q915" s="1"/>
      <c r="R915" s="1"/>
      <c r="S915" s="64"/>
      <c r="T915" s="76"/>
    </row>
    <row r="916" spans="1:20" hidden="1">
      <c r="A916" s="1">
        <f t="shared" si="24"/>
        <v>912</v>
      </c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4">
        <f t="shared" si="23"/>
        <v>0</v>
      </c>
      <c r="P916" s="1"/>
      <c r="Q916" s="1"/>
      <c r="R916" s="1"/>
      <c r="S916" s="64"/>
      <c r="T916" s="76"/>
    </row>
    <row r="917" spans="1:20" hidden="1">
      <c r="A917" s="1">
        <f t="shared" si="24"/>
        <v>913</v>
      </c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4">
        <f t="shared" si="23"/>
        <v>0</v>
      </c>
      <c r="P917" s="1"/>
      <c r="Q917" s="1"/>
      <c r="R917" s="1"/>
      <c r="S917" s="64"/>
      <c r="T917" s="76"/>
    </row>
    <row r="918" spans="1:20" hidden="1">
      <c r="A918" s="1">
        <f t="shared" si="24"/>
        <v>914</v>
      </c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4">
        <f t="shared" si="23"/>
        <v>0</v>
      </c>
      <c r="P918" s="1"/>
      <c r="Q918" s="1"/>
      <c r="R918" s="1"/>
      <c r="S918" s="64"/>
      <c r="T918" s="76"/>
    </row>
    <row r="919" spans="1:20" hidden="1">
      <c r="A919" s="1">
        <f t="shared" si="24"/>
        <v>915</v>
      </c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4">
        <f t="shared" si="23"/>
        <v>0</v>
      </c>
      <c r="P919" s="1"/>
      <c r="Q919" s="1"/>
      <c r="R919" s="1"/>
      <c r="S919" s="64"/>
      <c r="T919" s="76"/>
    </row>
    <row r="920" spans="1:20" hidden="1">
      <c r="A920" s="1">
        <f t="shared" si="24"/>
        <v>916</v>
      </c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4">
        <f t="shared" si="23"/>
        <v>0</v>
      </c>
      <c r="P920" s="1"/>
      <c r="Q920" s="1"/>
      <c r="R920" s="1"/>
      <c r="S920" s="64"/>
      <c r="T920" s="76"/>
    </row>
    <row r="921" spans="1:20" hidden="1">
      <c r="A921" s="1">
        <f t="shared" si="24"/>
        <v>917</v>
      </c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4">
        <f t="shared" si="23"/>
        <v>0</v>
      </c>
      <c r="P921" s="1"/>
      <c r="Q921" s="1"/>
      <c r="R921" s="1"/>
      <c r="S921" s="64"/>
      <c r="T921" s="76"/>
    </row>
    <row r="922" spans="1:20" hidden="1">
      <c r="A922" s="1">
        <f t="shared" si="24"/>
        <v>918</v>
      </c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4">
        <f t="shared" si="23"/>
        <v>0</v>
      </c>
      <c r="P922" s="1"/>
      <c r="Q922" s="1"/>
      <c r="R922" s="1"/>
      <c r="S922" s="64"/>
      <c r="T922" s="76"/>
    </row>
    <row r="923" spans="1:20" hidden="1">
      <c r="A923" s="1">
        <f t="shared" si="24"/>
        <v>919</v>
      </c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4">
        <f t="shared" si="23"/>
        <v>0</v>
      </c>
      <c r="P923" s="1"/>
      <c r="Q923" s="1"/>
      <c r="R923" s="1"/>
      <c r="S923" s="64"/>
      <c r="T923" s="76"/>
    </row>
    <row r="924" spans="1:20" hidden="1">
      <c r="A924" s="1">
        <f t="shared" si="24"/>
        <v>920</v>
      </c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4">
        <f t="shared" si="23"/>
        <v>0</v>
      </c>
      <c r="P924" s="1"/>
      <c r="Q924" s="1"/>
      <c r="R924" s="1"/>
      <c r="S924" s="64"/>
      <c r="T924" s="76"/>
    </row>
    <row r="925" spans="1:20" hidden="1">
      <c r="A925" s="1">
        <f t="shared" si="24"/>
        <v>921</v>
      </c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4">
        <f t="shared" si="23"/>
        <v>0</v>
      </c>
      <c r="P925" s="1"/>
      <c r="Q925" s="1"/>
      <c r="R925" s="1"/>
      <c r="S925" s="64"/>
      <c r="T925" s="76"/>
    </row>
    <row r="926" spans="1:20" hidden="1">
      <c r="A926" s="1">
        <f t="shared" si="24"/>
        <v>922</v>
      </c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4">
        <f t="shared" si="23"/>
        <v>0</v>
      </c>
      <c r="P926" s="1"/>
      <c r="Q926" s="1"/>
      <c r="R926" s="1"/>
      <c r="S926" s="64"/>
      <c r="T926" s="76"/>
    </row>
    <row r="927" spans="1:20" hidden="1">
      <c r="A927" s="1">
        <f t="shared" si="24"/>
        <v>923</v>
      </c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4">
        <f t="shared" si="23"/>
        <v>0</v>
      </c>
      <c r="P927" s="1"/>
      <c r="Q927" s="1"/>
      <c r="R927" s="1"/>
      <c r="S927" s="64"/>
      <c r="T927" s="76"/>
    </row>
    <row r="928" spans="1:20" hidden="1">
      <c r="A928" s="1">
        <f t="shared" si="24"/>
        <v>924</v>
      </c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4">
        <f t="shared" si="23"/>
        <v>0</v>
      </c>
      <c r="P928" s="1"/>
      <c r="Q928" s="1"/>
      <c r="R928" s="1"/>
      <c r="S928" s="64"/>
      <c r="T928" s="76"/>
    </row>
    <row r="929" spans="1:20" hidden="1">
      <c r="A929" s="1">
        <f t="shared" si="24"/>
        <v>925</v>
      </c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4">
        <f t="shared" si="23"/>
        <v>0</v>
      </c>
      <c r="P929" s="1"/>
      <c r="Q929" s="1"/>
      <c r="R929" s="1"/>
      <c r="S929" s="64"/>
      <c r="T929" s="76"/>
    </row>
    <row r="930" spans="1:20" hidden="1">
      <c r="A930" s="1">
        <f t="shared" si="24"/>
        <v>926</v>
      </c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4">
        <f t="shared" si="23"/>
        <v>0</v>
      </c>
      <c r="P930" s="1"/>
      <c r="Q930" s="1"/>
      <c r="R930" s="1"/>
      <c r="S930" s="64"/>
      <c r="T930" s="76"/>
    </row>
    <row r="931" spans="1:20" hidden="1">
      <c r="A931" s="1">
        <f t="shared" si="24"/>
        <v>927</v>
      </c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4">
        <f t="shared" si="23"/>
        <v>0</v>
      </c>
      <c r="P931" s="1"/>
      <c r="Q931" s="1"/>
      <c r="R931" s="1"/>
      <c r="S931" s="64"/>
      <c r="T931" s="76"/>
    </row>
    <row r="932" spans="1:20" hidden="1">
      <c r="A932" s="1">
        <f t="shared" si="24"/>
        <v>928</v>
      </c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4">
        <f t="shared" si="23"/>
        <v>0</v>
      </c>
      <c r="P932" s="1"/>
      <c r="Q932" s="1"/>
      <c r="R932" s="1"/>
      <c r="S932" s="64"/>
      <c r="T932" s="76"/>
    </row>
    <row r="933" spans="1:20" hidden="1">
      <c r="A933" s="1">
        <f t="shared" si="24"/>
        <v>929</v>
      </c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4">
        <f t="shared" si="23"/>
        <v>0</v>
      </c>
      <c r="P933" s="1"/>
      <c r="Q933" s="1"/>
      <c r="R933" s="1"/>
      <c r="S933" s="64"/>
      <c r="T933" s="76"/>
    </row>
    <row r="934" spans="1:20" hidden="1">
      <c r="A934" s="1">
        <f t="shared" si="24"/>
        <v>930</v>
      </c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4">
        <f t="shared" si="23"/>
        <v>0</v>
      </c>
      <c r="P934" s="1"/>
      <c r="Q934" s="1"/>
      <c r="R934" s="1"/>
      <c r="S934" s="64"/>
      <c r="T934" s="76"/>
    </row>
    <row r="935" spans="1:20" hidden="1">
      <c r="A935" s="1">
        <f t="shared" si="24"/>
        <v>931</v>
      </c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4">
        <f t="shared" si="23"/>
        <v>0</v>
      </c>
      <c r="P935" s="1"/>
      <c r="Q935" s="1"/>
      <c r="R935" s="1"/>
      <c r="S935" s="64"/>
      <c r="T935" s="76"/>
    </row>
    <row r="936" spans="1:20" hidden="1">
      <c r="A936" s="1">
        <f t="shared" si="24"/>
        <v>932</v>
      </c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4">
        <f t="shared" si="23"/>
        <v>0</v>
      </c>
      <c r="P936" s="1"/>
      <c r="Q936" s="1"/>
      <c r="R936" s="1"/>
      <c r="S936" s="64"/>
      <c r="T936" s="76"/>
    </row>
    <row r="937" spans="1:20" hidden="1">
      <c r="A937" s="1">
        <f t="shared" si="24"/>
        <v>933</v>
      </c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4">
        <f t="shared" si="23"/>
        <v>0</v>
      </c>
      <c r="P937" s="1"/>
      <c r="Q937" s="1"/>
      <c r="R937" s="1"/>
      <c r="S937" s="64"/>
      <c r="T937" s="76"/>
    </row>
    <row r="938" spans="1:20" hidden="1">
      <c r="A938" s="1">
        <f t="shared" si="24"/>
        <v>934</v>
      </c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4">
        <f t="shared" si="23"/>
        <v>0</v>
      </c>
      <c r="P938" s="1"/>
      <c r="Q938" s="1"/>
      <c r="R938" s="1"/>
      <c r="S938" s="64"/>
      <c r="T938" s="76"/>
    </row>
    <row r="939" spans="1:20" hidden="1">
      <c r="A939" s="1">
        <f t="shared" si="24"/>
        <v>935</v>
      </c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4">
        <f t="shared" si="23"/>
        <v>0</v>
      </c>
      <c r="P939" s="1"/>
      <c r="Q939" s="1"/>
      <c r="R939" s="1"/>
      <c r="S939" s="64"/>
      <c r="T939" s="76"/>
    </row>
    <row r="940" spans="1:20" hidden="1">
      <c r="A940" s="1">
        <f t="shared" si="24"/>
        <v>936</v>
      </c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4">
        <f t="shared" si="23"/>
        <v>0</v>
      </c>
      <c r="P940" s="1"/>
      <c r="Q940" s="1"/>
      <c r="R940" s="1"/>
      <c r="S940" s="64"/>
      <c r="T940" s="76"/>
    </row>
    <row r="941" spans="1:20" hidden="1">
      <c r="A941" s="1">
        <f t="shared" si="24"/>
        <v>937</v>
      </c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4">
        <f t="shared" ref="O941:O951" si="25">H941/1.09</f>
        <v>0</v>
      </c>
      <c r="P941" s="1"/>
      <c r="Q941" s="1"/>
      <c r="R941" s="1"/>
      <c r="S941" s="64"/>
      <c r="T941" s="76"/>
    </row>
    <row r="942" spans="1:20" hidden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4">
        <f t="shared" si="25"/>
        <v>0</v>
      </c>
      <c r="P942" s="1"/>
      <c r="Q942" s="1"/>
      <c r="R942" s="1"/>
      <c r="S942" s="64"/>
      <c r="T942" s="76"/>
    </row>
    <row r="943" spans="1:20" hidden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4">
        <f t="shared" si="25"/>
        <v>0</v>
      </c>
      <c r="P943" s="1"/>
      <c r="Q943" s="1"/>
      <c r="R943" s="1"/>
      <c r="S943" s="64"/>
      <c r="T943" s="76"/>
    </row>
    <row r="944" spans="1:20" hidden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4">
        <f t="shared" si="25"/>
        <v>0</v>
      </c>
      <c r="P944" s="1"/>
      <c r="Q944" s="1"/>
      <c r="T944" s="76"/>
    </row>
    <row r="945" spans="1:20" hidden="1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4">
        <f t="shared" si="25"/>
        <v>0</v>
      </c>
      <c r="P945" s="53"/>
      <c r="Q945" s="53"/>
      <c r="T945" s="76"/>
    </row>
    <row r="946" spans="1:20" s="59" customFormat="1" hidden="1">
      <c r="A946" s="57">
        <v>329</v>
      </c>
      <c r="B946" s="57" t="s">
        <v>33</v>
      </c>
      <c r="C946" s="57" t="s">
        <v>159</v>
      </c>
      <c r="D946" s="57" t="s">
        <v>1892</v>
      </c>
      <c r="E946" s="57"/>
      <c r="F946" s="57"/>
      <c r="G946" s="57" t="s">
        <v>1893</v>
      </c>
      <c r="H946" s="57">
        <v>9.81</v>
      </c>
      <c r="I946" s="57" t="s">
        <v>1418</v>
      </c>
      <c r="J946" s="57" t="s">
        <v>23</v>
      </c>
      <c r="K946" s="57" t="s">
        <v>1894</v>
      </c>
      <c r="L946" s="57" t="s">
        <v>1895</v>
      </c>
      <c r="M946" s="57"/>
      <c r="N946" s="57"/>
      <c r="O946" s="58">
        <f t="shared" si="25"/>
        <v>9</v>
      </c>
      <c r="P946" s="57">
        <v>60</v>
      </c>
      <c r="Q946" s="57"/>
      <c r="R946" s="57"/>
      <c r="S946" s="72" t="s">
        <v>1620</v>
      </c>
      <c r="T946" s="76"/>
    </row>
    <row r="947" spans="1:20" hidden="1">
      <c r="A947" s="1">
        <v>329</v>
      </c>
      <c r="B947" s="1" t="s">
        <v>33</v>
      </c>
      <c r="C947" s="1" t="s">
        <v>159</v>
      </c>
      <c r="D947" s="1" t="s">
        <v>1896</v>
      </c>
      <c r="E947" s="1"/>
      <c r="F947" s="1"/>
      <c r="G947" s="1" t="s">
        <v>1897</v>
      </c>
      <c r="H947" s="1">
        <v>887.7</v>
      </c>
      <c r="I947" s="1" t="s">
        <v>1418</v>
      </c>
      <c r="J947" s="57" t="s">
        <v>23</v>
      </c>
      <c r="K947" s="57" t="s">
        <v>1894</v>
      </c>
      <c r="L947" s="57" t="s">
        <v>1895</v>
      </c>
      <c r="M947" s="1"/>
      <c r="N947" s="1"/>
      <c r="O947" s="14">
        <f t="shared" si="25"/>
        <v>814.40366972477068</v>
      </c>
      <c r="P947" s="57">
        <v>60</v>
      </c>
      <c r="Q947" s="1"/>
      <c r="R947" s="1"/>
      <c r="S947" s="72" t="s">
        <v>1620</v>
      </c>
      <c r="T947" s="76"/>
    </row>
    <row r="948" spans="1:20" hidden="1">
      <c r="A948" s="1">
        <v>329</v>
      </c>
      <c r="B948" s="1" t="s">
        <v>33</v>
      </c>
      <c r="C948" s="1" t="s">
        <v>159</v>
      </c>
      <c r="D948" s="1" t="s">
        <v>665</v>
      </c>
      <c r="E948" s="1"/>
      <c r="F948" s="1" t="s">
        <v>229</v>
      </c>
      <c r="G948" s="1" t="s">
        <v>1911</v>
      </c>
      <c r="H948" s="1">
        <v>202475.61</v>
      </c>
      <c r="I948" s="1" t="s">
        <v>969</v>
      </c>
      <c r="J948" s="1" t="s">
        <v>23</v>
      </c>
      <c r="K948" s="1"/>
      <c r="L948" s="1"/>
      <c r="M948" s="1"/>
      <c r="N948" s="1"/>
      <c r="O948" s="14">
        <f t="shared" si="25"/>
        <v>185757.44036697244</v>
      </c>
      <c r="P948" s="1">
        <v>60</v>
      </c>
      <c r="Q948" s="1"/>
      <c r="R948" s="1">
        <v>8800</v>
      </c>
      <c r="S948" s="72" t="s">
        <v>1620</v>
      </c>
      <c r="T948" s="76"/>
    </row>
    <row r="949" spans="1:20" hidden="1">
      <c r="A949" s="1">
        <v>329</v>
      </c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4">
        <f t="shared" si="25"/>
        <v>0</v>
      </c>
      <c r="P949" s="1"/>
      <c r="Q949" s="1"/>
      <c r="R949" s="1"/>
      <c r="S949" s="64"/>
      <c r="T949" s="76"/>
    </row>
    <row r="950" spans="1:20" hidden="1">
      <c r="A950" s="1">
        <v>329</v>
      </c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4">
        <f t="shared" si="25"/>
        <v>0</v>
      </c>
      <c r="P950" s="1"/>
      <c r="Q950" s="1"/>
      <c r="R950" s="1"/>
      <c r="S950" s="64"/>
      <c r="T950" s="76"/>
    </row>
    <row r="951" spans="1:20" hidden="1">
      <c r="A951" s="1">
        <v>329</v>
      </c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4">
        <f t="shared" si="25"/>
        <v>0</v>
      </c>
      <c r="P951" s="1"/>
      <c r="Q951" s="1"/>
      <c r="R951" s="1"/>
      <c r="S951" s="64"/>
      <c r="T951" s="76"/>
    </row>
    <row r="952" spans="1:20" hidden="1">
      <c r="A952" s="1">
        <v>329</v>
      </c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64"/>
      <c r="T952" s="76"/>
    </row>
    <row r="953" spans="1:20" hidden="1">
      <c r="A953" s="1">
        <v>329</v>
      </c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64"/>
    </row>
    <row r="954" spans="1:20" hidden="1">
      <c r="A954" s="1"/>
      <c r="B954" s="1" t="s">
        <v>33</v>
      </c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64"/>
    </row>
    <row r="955" spans="1:20" hidden="1">
      <c r="A955" s="1"/>
      <c r="B955" s="1" t="s">
        <v>33</v>
      </c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64"/>
    </row>
    <row r="956" spans="1:20" hidden="1">
      <c r="A956" s="1"/>
      <c r="B956" s="1" t="s">
        <v>33</v>
      </c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64"/>
    </row>
    <row r="957" spans="1:20" hidden="1">
      <c r="A957" s="1"/>
      <c r="B957" s="1" t="s">
        <v>33</v>
      </c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64"/>
    </row>
    <row r="958" spans="1:20" hidden="1">
      <c r="A958" s="1"/>
      <c r="B958" s="1" t="s">
        <v>33</v>
      </c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64"/>
    </row>
    <row r="959" spans="1:20" hidden="1">
      <c r="A959" s="1"/>
      <c r="B959" s="1" t="s">
        <v>33</v>
      </c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64"/>
    </row>
    <row r="960" spans="1:20" hidden="1">
      <c r="A960" s="1"/>
      <c r="B960" s="1" t="s">
        <v>33</v>
      </c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64"/>
    </row>
    <row r="962" spans="13:13">
      <c r="M962" t="s">
        <v>3442</v>
      </c>
    </row>
  </sheetData>
  <autoFilter ref="A4:S960">
    <filterColumn colId="3">
      <filters>
        <filter val="NORD PHARMA"/>
      </filters>
    </filterColumn>
    <filterColumn colId="8"/>
  </autoFilter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4:T1097"/>
  <sheetViews>
    <sheetView zoomScaleNormal="100" workbookViewId="0">
      <selection activeCell="M269" sqref="M269"/>
    </sheetView>
  </sheetViews>
  <sheetFormatPr defaultRowHeight="15"/>
  <cols>
    <col min="1" max="1" width="9.140625" style="4"/>
    <col min="2" max="2" width="11.85546875" style="4" customWidth="1"/>
    <col min="3" max="3" width="12" style="4" customWidth="1"/>
    <col min="4" max="4" width="17.28515625" style="4" customWidth="1"/>
    <col min="5" max="5" width="10.140625" style="4" customWidth="1"/>
    <col min="6" max="6" width="20" style="4" customWidth="1"/>
    <col min="7" max="7" width="19.5703125" style="4" customWidth="1"/>
    <col min="8" max="8" width="15.140625" style="4" customWidth="1"/>
    <col min="9" max="9" width="18.5703125" style="4" customWidth="1"/>
    <col min="10" max="10" width="13.140625" style="4" customWidth="1"/>
    <col min="11" max="11" width="16.85546875" style="4" bestFit="1" customWidth="1"/>
    <col min="12" max="12" width="12.5703125" style="4" customWidth="1"/>
    <col min="13" max="13" width="10" style="4" customWidth="1"/>
    <col min="14" max="14" width="10.7109375" style="4" customWidth="1"/>
    <col min="15" max="15" width="14.85546875" style="10" customWidth="1"/>
    <col min="16" max="16" width="9.140625" style="4" customWidth="1"/>
    <col min="17" max="17" width="8.140625" style="4" customWidth="1"/>
    <col min="18" max="18" width="9.5703125" style="4" bestFit="1" customWidth="1"/>
    <col min="19" max="19" width="12" style="4" customWidth="1"/>
    <col min="20" max="20" width="10.5703125" style="2" customWidth="1"/>
    <col min="21" max="16384" width="9.140625" style="4"/>
  </cols>
  <sheetData>
    <row r="4" spans="1:20" ht="45">
      <c r="A4" s="2" t="s">
        <v>0</v>
      </c>
      <c r="B4" s="2" t="s">
        <v>1</v>
      </c>
      <c r="C4" s="3" t="s">
        <v>2</v>
      </c>
      <c r="D4" s="3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9" t="s">
        <v>14</v>
      </c>
      <c r="P4" s="2" t="s">
        <v>15</v>
      </c>
      <c r="Q4" s="2" t="s">
        <v>16</v>
      </c>
      <c r="R4" s="2" t="s">
        <v>315</v>
      </c>
      <c r="S4" s="73" t="s">
        <v>316</v>
      </c>
      <c r="T4" s="2" t="s">
        <v>2024</v>
      </c>
    </row>
    <row r="5" spans="1:20" s="27" customFormat="1" hidden="1">
      <c r="A5" s="19">
        <v>1</v>
      </c>
      <c r="B5" s="15" t="s">
        <v>33</v>
      </c>
      <c r="C5" s="15" t="s">
        <v>34</v>
      </c>
      <c r="D5" s="19" t="s">
        <v>35</v>
      </c>
      <c r="E5" s="19"/>
      <c r="F5" s="19" t="s">
        <v>36</v>
      </c>
      <c r="G5" s="19" t="s">
        <v>37</v>
      </c>
      <c r="H5" s="19">
        <v>2419733.5099999998</v>
      </c>
      <c r="I5" s="19" t="s">
        <v>21</v>
      </c>
      <c r="J5" s="19" t="s">
        <v>23</v>
      </c>
      <c r="K5" s="19" t="s">
        <v>38</v>
      </c>
      <c r="L5" s="19" t="s">
        <v>276</v>
      </c>
      <c r="M5" s="19">
        <v>221993.9</v>
      </c>
      <c r="N5" s="19" t="s">
        <v>39</v>
      </c>
      <c r="O5" s="26">
        <f>H5/1.09</f>
        <v>2219938.9999999995</v>
      </c>
      <c r="P5" s="19">
        <v>60</v>
      </c>
      <c r="Q5" s="19"/>
      <c r="R5" s="19">
        <v>11242</v>
      </c>
      <c r="S5" s="77" t="s">
        <v>317</v>
      </c>
      <c r="T5" s="19"/>
    </row>
    <row r="6" spans="1:20" s="8" customFormat="1" hidden="1">
      <c r="A6" s="7">
        <v>2</v>
      </c>
      <c r="B6" s="15" t="s">
        <v>33</v>
      </c>
      <c r="C6" s="15" t="s">
        <v>34</v>
      </c>
      <c r="D6" s="7" t="s">
        <v>86</v>
      </c>
      <c r="E6" s="7"/>
      <c r="F6" s="7" t="s">
        <v>87</v>
      </c>
      <c r="G6" s="7" t="s">
        <v>88</v>
      </c>
      <c r="H6" s="7">
        <v>183910.23</v>
      </c>
      <c r="I6" s="7" t="s">
        <v>21</v>
      </c>
      <c r="J6" s="7" t="s">
        <v>23</v>
      </c>
      <c r="K6" s="7" t="s">
        <v>93</v>
      </c>
      <c r="L6" s="7" t="s">
        <v>276</v>
      </c>
      <c r="M6" s="7"/>
      <c r="N6" s="7"/>
      <c r="O6" s="13">
        <f t="shared" ref="O6:O69" si="0">H6/1.09</f>
        <v>168724.98165137615</v>
      </c>
      <c r="P6" s="7">
        <v>60</v>
      </c>
      <c r="Q6" s="7"/>
      <c r="R6" s="7">
        <v>6453</v>
      </c>
      <c r="S6" s="77" t="s">
        <v>317</v>
      </c>
      <c r="T6" s="7"/>
    </row>
    <row r="7" spans="1:20" s="8" customFormat="1">
      <c r="A7" s="7">
        <v>3</v>
      </c>
      <c r="B7" s="15" t="s">
        <v>33</v>
      </c>
      <c r="C7" s="15" t="s">
        <v>34</v>
      </c>
      <c r="D7" s="7" t="s">
        <v>90</v>
      </c>
      <c r="E7" s="7"/>
      <c r="F7" s="7" t="s">
        <v>91</v>
      </c>
      <c r="G7" s="7" t="s">
        <v>92</v>
      </c>
      <c r="H7" s="7">
        <v>22794.63</v>
      </c>
      <c r="I7" s="7" t="s">
        <v>21</v>
      </c>
      <c r="J7" s="7" t="s">
        <v>23</v>
      </c>
      <c r="K7" s="7" t="s">
        <v>93</v>
      </c>
      <c r="L7" s="7" t="s">
        <v>276</v>
      </c>
      <c r="M7" s="7"/>
      <c r="N7" s="7"/>
      <c r="O7" s="13">
        <f t="shared" si="0"/>
        <v>20912.504587155963</v>
      </c>
      <c r="P7" s="7">
        <v>60</v>
      </c>
      <c r="Q7" s="7"/>
      <c r="R7" s="7">
        <v>1904</v>
      </c>
      <c r="S7" s="77" t="s">
        <v>317</v>
      </c>
      <c r="T7" s="7"/>
    </row>
    <row r="8" spans="1:20" s="8" customFormat="1" hidden="1">
      <c r="A8" s="7">
        <v>4</v>
      </c>
      <c r="B8" s="15" t="s">
        <v>33</v>
      </c>
      <c r="C8" s="15" t="s">
        <v>34</v>
      </c>
      <c r="D8" s="7" t="s">
        <v>94</v>
      </c>
      <c r="E8" s="7"/>
      <c r="F8" s="7" t="s">
        <v>87</v>
      </c>
      <c r="G8" s="7" t="s">
        <v>95</v>
      </c>
      <c r="H8" s="7">
        <v>20053.28</v>
      </c>
      <c r="I8" s="7" t="s">
        <v>21</v>
      </c>
      <c r="J8" s="7" t="s">
        <v>23</v>
      </c>
      <c r="K8" s="7" t="s">
        <v>93</v>
      </c>
      <c r="L8" s="7" t="s">
        <v>276</v>
      </c>
      <c r="M8" s="7"/>
      <c r="N8" s="7"/>
      <c r="O8" s="13">
        <f t="shared" si="0"/>
        <v>18397.50458715596</v>
      </c>
      <c r="P8" s="7">
        <v>60</v>
      </c>
      <c r="Q8" s="7"/>
      <c r="R8" s="7">
        <v>6453</v>
      </c>
      <c r="S8" s="77" t="s">
        <v>317</v>
      </c>
      <c r="T8" s="7"/>
    </row>
    <row r="9" spans="1:20" hidden="1">
      <c r="A9" s="2">
        <v>5</v>
      </c>
      <c r="B9" s="11" t="s">
        <v>33</v>
      </c>
      <c r="C9" s="11" t="s">
        <v>34</v>
      </c>
      <c r="D9" s="2" t="s">
        <v>96</v>
      </c>
      <c r="F9" s="2" t="s">
        <v>97</v>
      </c>
      <c r="G9" s="2" t="s">
        <v>98</v>
      </c>
      <c r="H9" s="2">
        <v>58104.959999999999</v>
      </c>
      <c r="I9" s="2" t="s">
        <v>21</v>
      </c>
      <c r="J9" s="2" t="s">
        <v>23</v>
      </c>
      <c r="K9" s="2" t="s">
        <v>93</v>
      </c>
      <c r="L9" s="2" t="s">
        <v>89</v>
      </c>
      <c r="M9" s="2"/>
      <c r="N9" s="2"/>
      <c r="O9" s="9">
        <f t="shared" si="0"/>
        <v>53307.302752293574</v>
      </c>
      <c r="P9" s="2">
        <v>60</v>
      </c>
      <c r="Q9" s="2"/>
      <c r="R9" s="2">
        <v>6453</v>
      </c>
      <c r="S9" s="78" t="s">
        <v>317</v>
      </c>
    </row>
    <row r="10" spans="1:20" s="8" customFormat="1" hidden="1">
      <c r="A10" s="7">
        <v>6</v>
      </c>
      <c r="B10" s="15" t="s">
        <v>33</v>
      </c>
      <c r="C10" s="15" t="s">
        <v>34</v>
      </c>
      <c r="D10" s="7" t="s">
        <v>96</v>
      </c>
      <c r="E10" s="7"/>
      <c r="F10" s="7" t="s">
        <v>99</v>
      </c>
      <c r="G10" s="7" t="s">
        <v>100</v>
      </c>
      <c r="H10" s="7">
        <v>267352.58</v>
      </c>
      <c r="I10" s="7" t="s">
        <v>21</v>
      </c>
      <c r="J10" s="7" t="s">
        <v>23</v>
      </c>
      <c r="K10" s="7" t="s">
        <v>93</v>
      </c>
      <c r="L10" s="7" t="s">
        <v>276</v>
      </c>
      <c r="M10" s="7"/>
      <c r="N10" s="7"/>
      <c r="O10" s="13">
        <f t="shared" si="0"/>
        <v>245277.59633027524</v>
      </c>
      <c r="P10" s="7">
        <v>60</v>
      </c>
      <c r="Q10" s="7"/>
      <c r="R10" s="7">
        <v>1904</v>
      </c>
      <c r="S10" s="77" t="s">
        <v>317</v>
      </c>
      <c r="T10" s="7"/>
    </row>
    <row r="11" spans="1:20" s="8" customFormat="1" hidden="1">
      <c r="A11" s="7">
        <v>7</v>
      </c>
      <c r="B11" s="15" t="s">
        <v>33</v>
      </c>
      <c r="C11" s="15" t="s">
        <v>34</v>
      </c>
      <c r="D11" s="7" t="s">
        <v>101</v>
      </c>
      <c r="E11" s="7"/>
      <c r="F11" s="7" t="s">
        <v>102</v>
      </c>
      <c r="G11" s="7" t="s">
        <v>103</v>
      </c>
      <c r="H11" s="7">
        <v>2442.15</v>
      </c>
      <c r="I11" s="7" t="s">
        <v>21</v>
      </c>
      <c r="J11" s="7" t="s">
        <v>23</v>
      </c>
      <c r="K11" s="7" t="s">
        <v>93</v>
      </c>
      <c r="L11" s="7" t="s">
        <v>276</v>
      </c>
      <c r="M11" s="7"/>
      <c r="N11" s="7"/>
      <c r="O11" s="13">
        <f t="shared" si="0"/>
        <v>2240.5045871559632</v>
      </c>
      <c r="P11" s="7">
        <v>60</v>
      </c>
      <c r="Q11" s="7"/>
      <c r="R11" s="7">
        <v>6453</v>
      </c>
      <c r="S11" s="77" t="s">
        <v>317</v>
      </c>
      <c r="T11" s="7"/>
    </row>
    <row r="12" spans="1:20" s="8" customFormat="1" hidden="1">
      <c r="A12" s="7">
        <v>8</v>
      </c>
      <c r="B12" s="15" t="s">
        <v>33</v>
      </c>
      <c r="C12" s="15" t="s">
        <v>34</v>
      </c>
      <c r="D12" s="7" t="s">
        <v>86</v>
      </c>
      <c r="E12" s="7"/>
      <c r="F12" s="7" t="s">
        <v>166</v>
      </c>
      <c r="G12" s="7" t="s">
        <v>167</v>
      </c>
      <c r="H12" s="7">
        <v>7767.34</v>
      </c>
      <c r="I12" s="7" t="s">
        <v>21</v>
      </c>
      <c r="J12" s="7" t="s">
        <v>23</v>
      </c>
      <c r="K12" s="7" t="s">
        <v>93</v>
      </c>
      <c r="L12" s="7" t="s">
        <v>276</v>
      </c>
      <c r="M12" s="7"/>
      <c r="N12" s="7"/>
      <c r="O12" s="13">
        <f t="shared" si="0"/>
        <v>7126</v>
      </c>
      <c r="P12" s="7">
        <v>60</v>
      </c>
      <c r="Q12" s="7"/>
      <c r="R12" s="7">
        <v>11242</v>
      </c>
      <c r="S12" s="77" t="s">
        <v>317</v>
      </c>
      <c r="T12" s="7"/>
    </row>
    <row r="13" spans="1:20" s="8" customFormat="1" hidden="1">
      <c r="A13" s="7">
        <v>9</v>
      </c>
      <c r="B13" s="15" t="s">
        <v>33</v>
      </c>
      <c r="C13" s="15" t="s">
        <v>34</v>
      </c>
      <c r="D13" s="7" t="s">
        <v>96</v>
      </c>
      <c r="E13" s="7"/>
      <c r="F13" s="7" t="s">
        <v>97</v>
      </c>
      <c r="G13" s="7" t="s">
        <v>168</v>
      </c>
      <c r="H13" s="7">
        <v>517181.89</v>
      </c>
      <c r="I13" s="7" t="s">
        <v>21</v>
      </c>
      <c r="J13" s="7" t="s">
        <v>23</v>
      </c>
      <c r="K13" s="7" t="s">
        <v>93</v>
      </c>
      <c r="L13" s="7" t="s">
        <v>276</v>
      </c>
      <c r="M13" s="7"/>
      <c r="N13" s="7"/>
      <c r="O13" s="13">
        <f t="shared" si="0"/>
        <v>474478.79816513759</v>
      </c>
      <c r="P13" s="7">
        <v>60</v>
      </c>
      <c r="Q13" s="7"/>
      <c r="R13" s="7">
        <v>6453</v>
      </c>
      <c r="S13" s="77" t="s">
        <v>317</v>
      </c>
      <c r="T13" s="7"/>
    </row>
    <row r="14" spans="1:20" s="8" customFormat="1" hidden="1">
      <c r="A14" s="7">
        <v>10</v>
      </c>
      <c r="B14" s="15" t="s">
        <v>33</v>
      </c>
      <c r="C14" s="15" t="s">
        <v>34</v>
      </c>
      <c r="D14" s="7" t="s">
        <v>169</v>
      </c>
      <c r="E14" s="7"/>
      <c r="F14" s="7" t="s">
        <v>170</v>
      </c>
      <c r="G14" s="7" t="s">
        <v>171</v>
      </c>
      <c r="H14" s="7">
        <v>76649.289999999994</v>
      </c>
      <c r="I14" s="7" t="s">
        <v>21</v>
      </c>
      <c r="J14" s="7" t="s">
        <v>23</v>
      </c>
      <c r="K14" s="7" t="s">
        <v>93</v>
      </c>
      <c r="L14" s="7" t="s">
        <v>276</v>
      </c>
      <c r="M14" s="7"/>
      <c r="N14" s="7"/>
      <c r="O14" s="13">
        <f t="shared" si="0"/>
        <v>70320.449541284397</v>
      </c>
      <c r="P14" s="7">
        <v>60</v>
      </c>
      <c r="Q14" s="7"/>
      <c r="R14" s="7">
        <v>6453</v>
      </c>
      <c r="S14" s="77" t="s">
        <v>317</v>
      </c>
      <c r="T14" s="7"/>
    </row>
    <row r="15" spans="1:20" s="8" customFormat="1" hidden="1">
      <c r="A15" s="7">
        <v>11</v>
      </c>
      <c r="B15" s="15" t="s">
        <v>33</v>
      </c>
      <c r="C15" s="15" t="s">
        <v>34</v>
      </c>
      <c r="D15" s="7" t="s">
        <v>172</v>
      </c>
      <c r="E15" s="7"/>
      <c r="F15" s="7" t="s">
        <v>173</v>
      </c>
      <c r="G15" s="7" t="s">
        <v>174</v>
      </c>
      <c r="H15" s="7">
        <v>177516.2</v>
      </c>
      <c r="I15" s="7" t="s">
        <v>21</v>
      </c>
      <c r="J15" s="7" t="s">
        <v>23</v>
      </c>
      <c r="K15" s="7" t="s">
        <v>93</v>
      </c>
      <c r="L15" s="7" t="s">
        <v>276</v>
      </c>
      <c r="M15" s="7"/>
      <c r="N15" s="7"/>
      <c r="O15" s="13">
        <f t="shared" si="0"/>
        <v>162858.89908256879</v>
      </c>
      <c r="P15" s="7">
        <v>60</v>
      </c>
      <c r="Q15" s="7"/>
      <c r="R15" s="7">
        <v>6453</v>
      </c>
      <c r="S15" s="77" t="s">
        <v>317</v>
      </c>
      <c r="T15" s="7"/>
    </row>
    <row r="16" spans="1:20" s="8" customFormat="1">
      <c r="A16" s="7">
        <v>12</v>
      </c>
      <c r="B16" s="15" t="s">
        <v>33</v>
      </c>
      <c r="C16" s="15" t="s">
        <v>34</v>
      </c>
      <c r="D16" s="7" t="s">
        <v>90</v>
      </c>
      <c r="E16" s="7"/>
      <c r="F16" s="7" t="s">
        <v>175</v>
      </c>
      <c r="G16" s="7" t="s">
        <v>176</v>
      </c>
      <c r="H16" s="7">
        <v>10987.2</v>
      </c>
      <c r="I16" s="7" t="s">
        <v>21</v>
      </c>
      <c r="J16" s="7" t="s">
        <v>23</v>
      </c>
      <c r="K16" s="7" t="s">
        <v>93</v>
      </c>
      <c r="L16" s="7" t="s">
        <v>276</v>
      </c>
      <c r="M16" s="7"/>
      <c r="N16" s="7"/>
      <c r="O16" s="13">
        <f t="shared" si="0"/>
        <v>10080</v>
      </c>
      <c r="P16" s="7">
        <v>60</v>
      </c>
      <c r="Q16" s="7"/>
      <c r="R16" s="7">
        <v>6453</v>
      </c>
      <c r="S16" s="77" t="s">
        <v>317</v>
      </c>
      <c r="T16" s="7"/>
    </row>
    <row r="17" spans="1:20" s="8" customFormat="1" hidden="1">
      <c r="A17" s="7">
        <v>13</v>
      </c>
      <c r="B17" s="15" t="s">
        <v>33</v>
      </c>
      <c r="C17" s="15" t="s">
        <v>34</v>
      </c>
      <c r="D17" s="7" t="s">
        <v>145</v>
      </c>
      <c r="E17" s="7"/>
      <c r="F17" s="7" t="s">
        <v>178</v>
      </c>
      <c r="G17" s="7" t="s">
        <v>179</v>
      </c>
      <c r="H17" s="7">
        <v>24416</v>
      </c>
      <c r="I17" s="7" t="s">
        <v>21</v>
      </c>
      <c r="J17" s="7" t="s">
        <v>23</v>
      </c>
      <c r="K17" s="7" t="s">
        <v>93</v>
      </c>
      <c r="L17" s="7" t="s">
        <v>276</v>
      </c>
      <c r="M17" s="7"/>
      <c r="N17" s="7"/>
      <c r="O17" s="13">
        <f t="shared" si="0"/>
        <v>22400</v>
      </c>
      <c r="P17" s="7">
        <v>60</v>
      </c>
      <c r="Q17" s="7"/>
      <c r="R17" s="7">
        <v>6453</v>
      </c>
      <c r="S17" s="77" t="s">
        <v>317</v>
      </c>
      <c r="T17" s="7"/>
    </row>
    <row r="18" spans="1:20" s="8" customFormat="1" hidden="1">
      <c r="A18" s="7">
        <v>14</v>
      </c>
      <c r="B18" s="15" t="s">
        <v>33</v>
      </c>
      <c r="C18" s="15" t="s">
        <v>34</v>
      </c>
      <c r="D18" s="7" t="s">
        <v>665</v>
      </c>
      <c r="E18" s="7"/>
      <c r="F18" s="7" t="s">
        <v>180</v>
      </c>
      <c r="G18" s="7" t="s">
        <v>181</v>
      </c>
      <c r="H18" s="7">
        <v>36863.800000000003</v>
      </c>
      <c r="I18" s="7" t="s">
        <v>21</v>
      </c>
      <c r="J18" s="7" t="s">
        <v>23</v>
      </c>
      <c r="K18" s="7" t="s">
        <v>93</v>
      </c>
      <c r="L18" s="7" t="s">
        <v>276</v>
      </c>
      <c r="M18" s="7"/>
      <c r="N18" s="7"/>
      <c r="O18" s="13">
        <f t="shared" si="0"/>
        <v>33820</v>
      </c>
      <c r="P18" s="7">
        <v>60</v>
      </c>
      <c r="Q18" s="7"/>
      <c r="R18" s="7">
        <v>6453</v>
      </c>
      <c r="S18" s="77" t="s">
        <v>317</v>
      </c>
      <c r="T18" s="7"/>
    </row>
    <row r="19" spans="1:20" s="8" customFormat="1" hidden="1">
      <c r="A19" s="7">
        <v>15</v>
      </c>
      <c r="B19" s="15" t="s">
        <v>33</v>
      </c>
      <c r="C19" s="15" t="s">
        <v>34</v>
      </c>
      <c r="D19" s="7" t="s">
        <v>172</v>
      </c>
      <c r="E19" s="7"/>
      <c r="F19" s="7" t="s">
        <v>182</v>
      </c>
      <c r="G19" s="7" t="s">
        <v>183</v>
      </c>
      <c r="H19" s="7">
        <v>204731.43</v>
      </c>
      <c r="I19" s="7" t="s">
        <v>21</v>
      </c>
      <c r="J19" s="7" t="s">
        <v>23</v>
      </c>
      <c r="K19" s="7" t="s">
        <v>93</v>
      </c>
      <c r="L19" s="7" t="s">
        <v>276</v>
      </c>
      <c r="M19" s="7"/>
      <c r="N19" s="7"/>
      <c r="O19" s="13">
        <f t="shared" si="0"/>
        <v>187826.99999999997</v>
      </c>
      <c r="P19" s="7">
        <v>60</v>
      </c>
      <c r="Q19" s="7"/>
      <c r="R19" s="7">
        <v>1904</v>
      </c>
      <c r="S19" s="77" t="s">
        <v>317</v>
      </c>
      <c r="T19" s="7"/>
    </row>
    <row r="20" spans="1:20" s="8" customFormat="1" hidden="1">
      <c r="A20" s="7">
        <v>16</v>
      </c>
      <c r="B20" s="15" t="s">
        <v>33</v>
      </c>
      <c r="C20" s="15" t="s">
        <v>34</v>
      </c>
      <c r="D20" s="7" t="s">
        <v>184</v>
      </c>
      <c r="E20" s="7"/>
      <c r="F20" s="7" t="s">
        <v>185</v>
      </c>
      <c r="G20" s="7" t="s">
        <v>186</v>
      </c>
      <c r="H20" s="7">
        <v>29283.94</v>
      </c>
      <c r="I20" s="7" t="s">
        <v>21</v>
      </c>
      <c r="J20" s="7" t="s">
        <v>23</v>
      </c>
      <c r="K20" s="7" t="s">
        <v>93</v>
      </c>
      <c r="L20" s="7" t="s">
        <v>276</v>
      </c>
      <c r="M20" s="7"/>
      <c r="N20" s="7"/>
      <c r="O20" s="13">
        <f t="shared" si="0"/>
        <v>26865.999999999996</v>
      </c>
      <c r="P20" s="7">
        <v>60</v>
      </c>
      <c r="Q20" s="7"/>
      <c r="R20" s="7">
        <v>1904</v>
      </c>
      <c r="S20" s="77" t="s">
        <v>317</v>
      </c>
      <c r="T20" s="7"/>
    </row>
    <row r="21" spans="1:20" s="8" customFormat="1" hidden="1">
      <c r="A21" s="7">
        <v>17</v>
      </c>
      <c r="B21" s="15" t="s">
        <v>33</v>
      </c>
      <c r="C21" s="15" t="s">
        <v>34</v>
      </c>
      <c r="D21" s="7" t="s">
        <v>187</v>
      </c>
      <c r="E21" s="7"/>
      <c r="F21" s="7" t="s">
        <v>188</v>
      </c>
      <c r="G21" s="7" t="s">
        <v>189</v>
      </c>
      <c r="H21" s="7">
        <v>229040.61</v>
      </c>
      <c r="I21" s="7" t="s">
        <v>21</v>
      </c>
      <c r="J21" s="7" t="s">
        <v>23</v>
      </c>
      <c r="K21" s="7" t="s">
        <v>93</v>
      </c>
      <c r="L21" s="7" t="s">
        <v>276</v>
      </c>
      <c r="M21" s="7"/>
      <c r="N21" s="7"/>
      <c r="O21" s="13">
        <f t="shared" si="0"/>
        <v>210128.99999999997</v>
      </c>
      <c r="P21" s="7">
        <v>60</v>
      </c>
      <c r="Q21" s="7"/>
      <c r="R21" s="7">
        <v>1904</v>
      </c>
      <c r="S21" s="77" t="s">
        <v>317</v>
      </c>
      <c r="T21" s="7"/>
    </row>
    <row r="22" spans="1:20" s="27" customFormat="1" hidden="1">
      <c r="A22" s="19">
        <v>18</v>
      </c>
      <c r="B22" s="19" t="s">
        <v>33</v>
      </c>
      <c r="C22" s="19" t="s">
        <v>34</v>
      </c>
      <c r="D22" s="19" t="s">
        <v>86</v>
      </c>
      <c r="E22" s="19"/>
      <c r="F22" s="19" t="s">
        <v>190</v>
      </c>
      <c r="G22" s="19" t="s">
        <v>191</v>
      </c>
      <c r="H22" s="19">
        <v>835712.05</v>
      </c>
      <c r="I22" s="19" t="s">
        <v>21</v>
      </c>
      <c r="J22" s="19" t="s">
        <v>23</v>
      </c>
      <c r="K22" s="19" t="s">
        <v>93</v>
      </c>
      <c r="L22" s="19" t="s">
        <v>276</v>
      </c>
      <c r="M22" s="19"/>
      <c r="N22" s="19" t="s">
        <v>431</v>
      </c>
      <c r="O22" s="26">
        <f t="shared" si="0"/>
        <v>766708.30275229353</v>
      </c>
      <c r="P22" s="19">
        <v>60</v>
      </c>
      <c r="Q22" s="19"/>
      <c r="R22" s="19">
        <v>1904</v>
      </c>
      <c r="S22" s="77" t="s">
        <v>317</v>
      </c>
      <c r="T22" s="19"/>
    </row>
    <row r="23" spans="1:20" hidden="1">
      <c r="A23" s="2">
        <v>19</v>
      </c>
      <c r="B23" s="11" t="s">
        <v>33</v>
      </c>
      <c r="C23" s="11" t="s">
        <v>34</v>
      </c>
      <c r="D23" s="2" t="s">
        <v>184</v>
      </c>
      <c r="E23" s="2"/>
      <c r="F23" s="2" t="s">
        <v>185</v>
      </c>
      <c r="G23" s="2" t="s">
        <v>192</v>
      </c>
      <c r="H23" s="2">
        <v>29283.94</v>
      </c>
      <c r="I23" s="2" t="s">
        <v>21</v>
      </c>
      <c r="J23" s="2" t="s">
        <v>23</v>
      </c>
      <c r="K23" s="2" t="s">
        <v>93</v>
      </c>
      <c r="L23" s="2" t="s">
        <v>89</v>
      </c>
      <c r="M23" s="2"/>
      <c r="N23" s="2"/>
      <c r="O23" s="9">
        <f t="shared" si="0"/>
        <v>26865.999999999996</v>
      </c>
      <c r="P23" s="2">
        <v>60</v>
      </c>
      <c r="Q23" s="2"/>
      <c r="R23" s="7">
        <v>1904</v>
      </c>
      <c r="S23" s="78" t="s">
        <v>317</v>
      </c>
    </row>
    <row r="24" spans="1:20" s="8" customFormat="1" hidden="1">
      <c r="A24" s="7">
        <v>20</v>
      </c>
      <c r="B24" s="15" t="s">
        <v>33</v>
      </c>
      <c r="C24" s="15" t="s">
        <v>34</v>
      </c>
      <c r="D24" s="7" t="s">
        <v>94</v>
      </c>
      <c r="E24" s="7"/>
      <c r="F24" s="7" t="s">
        <v>87</v>
      </c>
      <c r="G24" s="7" t="s">
        <v>407</v>
      </c>
      <c r="H24" s="7">
        <v>13478.94</v>
      </c>
      <c r="I24" s="7" t="s">
        <v>21</v>
      </c>
      <c r="J24" s="7" t="s">
        <v>23</v>
      </c>
      <c r="K24" s="7" t="s">
        <v>93</v>
      </c>
      <c r="L24" s="7" t="s">
        <v>276</v>
      </c>
      <c r="M24" s="7"/>
      <c r="N24" s="7"/>
      <c r="O24" s="13">
        <f t="shared" si="0"/>
        <v>12366</v>
      </c>
      <c r="P24" s="7">
        <v>60</v>
      </c>
      <c r="Q24" s="7"/>
      <c r="R24" s="7">
        <v>6453</v>
      </c>
      <c r="S24" s="77" t="s">
        <v>317</v>
      </c>
      <c r="T24" s="7"/>
    </row>
    <row r="25" spans="1:20" s="8" customFormat="1" hidden="1">
      <c r="A25" s="7">
        <v>21</v>
      </c>
      <c r="B25" s="15" t="s">
        <v>33</v>
      </c>
      <c r="C25" s="15" t="s">
        <v>34</v>
      </c>
      <c r="D25" s="7" t="s">
        <v>243</v>
      </c>
      <c r="E25" s="7"/>
      <c r="F25" s="7" t="s">
        <v>429</v>
      </c>
      <c r="G25" s="7" t="s">
        <v>430</v>
      </c>
      <c r="H25" s="7">
        <v>4134.37</v>
      </c>
      <c r="I25" s="7" t="s">
        <v>21</v>
      </c>
      <c r="J25" s="7" t="s">
        <v>23</v>
      </c>
      <c r="K25" s="7" t="s">
        <v>93</v>
      </c>
      <c r="L25" s="7" t="s">
        <v>276</v>
      </c>
      <c r="M25" s="7"/>
      <c r="N25" s="7"/>
      <c r="O25" s="13">
        <f t="shared" si="0"/>
        <v>3792.9999999999995</v>
      </c>
      <c r="P25" s="7">
        <v>60</v>
      </c>
      <c r="Q25" s="7"/>
      <c r="R25" s="7">
        <v>6453</v>
      </c>
      <c r="S25" s="77" t="s">
        <v>317</v>
      </c>
      <c r="T25" s="7"/>
    </row>
    <row r="26" spans="1:20" s="27" customFormat="1" ht="14.25" hidden="1" customHeight="1">
      <c r="A26" s="19">
        <v>22</v>
      </c>
      <c r="B26" s="19" t="s">
        <v>33</v>
      </c>
      <c r="C26" s="19" t="s">
        <v>34</v>
      </c>
      <c r="D26" s="19" t="s">
        <v>169</v>
      </c>
      <c r="E26" s="19"/>
      <c r="F26" s="19" t="s">
        <v>166</v>
      </c>
      <c r="G26" s="19" t="s">
        <v>571</v>
      </c>
      <c r="H26" s="19">
        <v>1164850.3</v>
      </c>
      <c r="I26" s="19" t="s">
        <v>21</v>
      </c>
      <c r="J26" s="19" t="s">
        <v>23</v>
      </c>
      <c r="K26" s="19" t="s">
        <v>93</v>
      </c>
      <c r="L26" s="7" t="s">
        <v>276</v>
      </c>
      <c r="M26" s="19"/>
      <c r="N26" s="19" t="s">
        <v>318</v>
      </c>
      <c r="O26" s="26">
        <f t="shared" si="0"/>
        <v>1068670</v>
      </c>
      <c r="P26" s="19">
        <v>60</v>
      </c>
      <c r="Q26" s="19"/>
      <c r="R26" s="19">
        <v>11242</v>
      </c>
      <c r="S26" s="77" t="s">
        <v>317</v>
      </c>
      <c r="T26" s="19"/>
    </row>
    <row r="27" spans="1:20" s="27" customFormat="1" ht="15" hidden="1" customHeight="1">
      <c r="A27" s="19">
        <v>23</v>
      </c>
      <c r="B27" s="19" t="s">
        <v>33</v>
      </c>
      <c r="C27" s="19" t="s">
        <v>34</v>
      </c>
      <c r="D27" s="19" t="s">
        <v>35</v>
      </c>
      <c r="E27" s="19"/>
      <c r="F27" s="19" t="s">
        <v>572</v>
      </c>
      <c r="G27" s="19" t="s">
        <v>573</v>
      </c>
      <c r="H27" s="19">
        <v>914831.88</v>
      </c>
      <c r="I27" s="19" t="s">
        <v>21</v>
      </c>
      <c r="J27" s="19" t="s">
        <v>23</v>
      </c>
      <c r="K27" s="19" t="s">
        <v>93</v>
      </c>
      <c r="L27" s="19" t="s">
        <v>276</v>
      </c>
      <c r="M27" s="19"/>
      <c r="N27" s="19"/>
      <c r="O27" s="26">
        <f t="shared" si="0"/>
        <v>839295.30275229353</v>
      </c>
      <c r="P27" s="19">
        <v>60</v>
      </c>
      <c r="Q27" s="19"/>
      <c r="R27" s="19">
        <v>11242</v>
      </c>
      <c r="S27" s="77" t="s">
        <v>452</v>
      </c>
      <c r="T27" s="19"/>
    </row>
    <row r="28" spans="1:20" s="8" customFormat="1" ht="14.25" hidden="1" customHeight="1">
      <c r="A28" s="7">
        <v>24</v>
      </c>
      <c r="B28" s="15" t="s">
        <v>33</v>
      </c>
      <c r="C28" s="15" t="s">
        <v>34</v>
      </c>
      <c r="D28" s="7" t="s">
        <v>94</v>
      </c>
      <c r="E28" s="7"/>
      <c r="F28" s="7" t="s">
        <v>574</v>
      </c>
      <c r="G28" s="7" t="s">
        <v>575</v>
      </c>
      <c r="H28" s="7">
        <v>13533.44</v>
      </c>
      <c r="I28" s="7" t="s">
        <v>21</v>
      </c>
      <c r="J28" s="7" t="s">
        <v>23</v>
      </c>
      <c r="K28" s="7" t="s">
        <v>93</v>
      </c>
      <c r="L28" s="7" t="s">
        <v>276</v>
      </c>
      <c r="M28" s="7"/>
      <c r="N28" s="7"/>
      <c r="O28" s="13">
        <f t="shared" si="0"/>
        <v>12416</v>
      </c>
      <c r="P28" s="7">
        <v>60</v>
      </c>
      <c r="Q28" s="7"/>
      <c r="R28" s="7">
        <v>11242</v>
      </c>
      <c r="S28" s="77" t="s">
        <v>452</v>
      </c>
      <c r="T28" s="7"/>
    </row>
    <row r="29" spans="1:20" s="8" customFormat="1" ht="17.25" hidden="1" customHeight="1">
      <c r="A29" s="7">
        <v>25</v>
      </c>
      <c r="B29" s="15" t="s">
        <v>33</v>
      </c>
      <c r="C29" s="15" t="s">
        <v>34</v>
      </c>
      <c r="D29" s="7" t="s">
        <v>86</v>
      </c>
      <c r="E29" s="7"/>
      <c r="F29" s="7" t="s">
        <v>166</v>
      </c>
      <c r="G29" s="7" t="s">
        <v>576</v>
      </c>
      <c r="H29" s="7">
        <v>16258.11</v>
      </c>
      <c r="I29" s="7" t="s">
        <v>21</v>
      </c>
      <c r="J29" s="7" t="s">
        <v>23</v>
      </c>
      <c r="K29" s="7" t="s">
        <v>93</v>
      </c>
      <c r="L29" s="7" t="s">
        <v>276</v>
      </c>
      <c r="M29" s="7"/>
      <c r="N29" s="7"/>
      <c r="O29" s="13">
        <f t="shared" si="0"/>
        <v>14915.697247706421</v>
      </c>
      <c r="P29" s="7">
        <v>60</v>
      </c>
      <c r="Q29" s="7"/>
      <c r="R29" s="7">
        <v>11242</v>
      </c>
      <c r="S29" s="77" t="s">
        <v>452</v>
      </c>
      <c r="T29" s="7"/>
    </row>
    <row r="30" spans="1:20" s="8" customFormat="1" hidden="1">
      <c r="A30" s="7">
        <v>26</v>
      </c>
      <c r="B30" s="15" t="s">
        <v>33</v>
      </c>
      <c r="C30" s="15" t="s">
        <v>34</v>
      </c>
      <c r="D30" s="7" t="s">
        <v>172</v>
      </c>
      <c r="E30" s="7"/>
      <c r="F30" s="7" t="s">
        <v>173</v>
      </c>
      <c r="G30" s="7" t="s">
        <v>577</v>
      </c>
      <c r="H30" s="7">
        <v>234243.13</v>
      </c>
      <c r="I30" s="7" t="s">
        <v>21</v>
      </c>
      <c r="J30" s="7" t="s">
        <v>23</v>
      </c>
      <c r="K30" s="7" t="s">
        <v>93</v>
      </c>
      <c r="L30" s="7" t="s">
        <v>276</v>
      </c>
      <c r="M30" s="7"/>
      <c r="N30" s="7"/>
      <c r="O30" s="13">
        <f t="shared" si="0"/>
        <v>214901.95412844035</v>
      </c>
      <c r="P30" s="7">
        <v>60</v>
      </c>
      <c r="Q30" s="7"/>
      <c r="R30" s="7">
        <v>6453</v>
      </c>
      <c r="S30" s="67" t="s">
        <v>317</v>
      </c>
      <c r="T30" s="7"/>
    </row>
    <row r="31" spans="1:20" s="8" customFormat="1" hidden="1">
      <c r="A31" s="7">
        <v>27</v>
      </c>
      <c r="B31" s="15" t="s">
        <v>33</v>
      </c>
      <c r="C31" s="15" t="s">
        <v>34</v>
      </c>
      <c r="D31" s="7" t="s">
        <v>169</v>
      </c>
      <c r="E31" s="7"/>
      <c r="F31" s="7" t="s">
        <v>170</v>
      </c>
      <c r="G31" s="7" t="s">
        <v>578</v>
      </c>
      <c r="H31" s="7">
        <v>61319.43</v>
      </c>
      <c r="I31" s="7" t="s">
        <v>21</v>
      </c>
      <c r="J31" s="7" t="s">
        <v>23</v>
      </c>
      <c r="K31" s="7" t="s">
        <v>93</v>
      </c>
      <c r="L31" s="7" t="s">
        <v>276</v>
      </c>
      <c r="M31" s="7"/>
      <c r="N31" s="7"/>
      <c r="O31" s="13">
        <f t="shared" si="0"/>
        <v>56256.357798165132</v>
      </c>
      <c r="P31" s="7">
        <v>60</v>
      </c>
      <c r="Q31" s="7"/>
      <c r="R31" s="7">
        <v>6453</v>
      </c>
      <c r="S31" s="67" t="s">
        <v>317</v>
      </c>
      <c r="T31" s="7"/>
    </row>
    <row r="32" spans="1:20" s="8" customFormat="1" hidden="1">
      <c r="A32" s="7">
        <v>28</v>
      </c>
      <c r="B32" s="15" t="s">
        <v>33</v>
      </c>
      <c r="C32" s="15" t="s">
        <v>34</v>
      </c>
      <c r="D32" s="7" t="s">
        <v>665</v>
      </c>
      <c r="E32" s="7"/>
      <c r="F32" s="7" t="s">
        <v>180</v>
      </c>
      <c r="G32" s="7" t="s">
        <v>579</v>
      </c>
      <c r="H32" s="7">
        <v>46079.75</v>
      </c>
      <c r="I32" s="7" t="s">
        <v>21</v>
      </c>
      <c r="J32" s="7" t="s">
        <v>23</v>
      </c>
      <c r="K32" s="7" t="s">
        <v>93</v>
      </c>
      <c r="L32" s="7" t="s">
        <v>276</v>
      </c>
      <c r="M32" s="7"/>
      <c r="N32" s="7"/>
      <c r="O32" s="13">
        <f t="shared" si="0"/>
        <v>42275</v>
      </c>
      <c r="P32" s="7">
        <v>60</v>
      </c>
      <c r="Q32" s="7"/>
      <c r="R32" s="7">
        <v>6453</v>
      </c>
      <c r="S32" s="67" t="s">
        <v>317</v>
      </c>
      <c r="T32" s="7"/>
    </row>
    <row r="33" spans="1:20" s="8" customFormat="1" hidden="1">
      <c r="A33" s="7">
        <v>29</v>
      </c>
      <c r="B33" s="15" t="s">
        <v>33</v>
      </c>
      <c r="C33" s="15" t="s">
        <v>34</v>
      </c>
      <c r="D33" s="7" t="s">
        <v>96</v>
      </c>
      <c r="E33" s="7"/>
      <c r="F33" s="7" t="s">
        <v>97</v>
      </c>
      <c r="G33" s="7" t="s">
        <v>580</v>
      </c>
      <c r="H33" s="7">
        <v>39852.58</v>
      </c>
      <c r="I33" s="7" t="s">
        <v>21</v>
      </c>
      <c r="J33" s="7" t="s">
        <v>23</v>
      </c>
      <c r="K33" s="7" t="s">
        <v>93</v>
      </c>
      <c r="L33" s="7" t="s">
        <v>276</v>
      </c>
      <c r="M33" s="7"/>
      <c r="N33" s="7"/>
      <c r="O33" s="13">
        <f t="shared" si="0"/>
        <v>36562</v>
      </c>
      <c r="P33" s="7">
        <v>60</v>
      </c>
      <c r="Q33" s="7"/>
      <c r="R33" s="7">
        <v>6453</v>
      </c>
      <c r="S33" s="67" t="s">
        <v>452</v>
      </c>
      <c r="T33" s="7"/>
    </row>
    <row r="34" spans="1:20" s="8" customFormat="1" hidden="1">
      <c r="A34" s="7">
        <v>30</v>
      </c>
      <c r="B34" s="15" t="s">
        <v>33</v>
      </c>
      <c r="C34" s="15" t="s">
        <v>34</v>
      </c>
      <c r="D34" s="7" t="s">
        <v>145</v>
      </c>
      <c r="E34" s="7"/>
      <c r="F34" s="7" t="s">
        <v>178</v>
      </c>
      <c r="G34" s="7" t="s">
        <v>581</v>
      </c>
      <c r="H34" s="7">
        <v>465367.87</v>
      </c>
      <c r="I34" s="7" t="s">
        <v>21</v>
      </c>
      <c r="J34" s="7" t="s">
        <v>23</v>
      </c>
      <c r="K34" s="7" t="s">
        <v>93</v>
      </c>
      <c r="L34" s="7" t="s">
        <v>276</v>
      </c>
      <c r="M34" s="7"/>
      <c r="N34" s="7"/>
      <c r="O34" s="13">
        <f t="shared" si="0"/>
        <v>426942.99999999994</v>
      </c>
      <c r="P34" s="7">
        <v>60</v>
      </c>
      <c r="Q34" s="7"/>
      <c r="R34" s="7">
        <v>6453</v>
      </c>
      <c r="S34" s="67" t="s">
        <v>452</v>
      </c>
      <c r="T34" s="7"/>
    </row>
    <row r="35" spans="1:20" s="8" customFormat="1">
      <c r="A35" s="7">
        <v>31</v>
      </c>
      <c r="B35" s="15" t="s">
        <v>33</v>
      </c>
      <c r="C35" s="15" t="s">
        <v>34</v>
      </c>
      <c r="D35" s="7" t="s">
        <v>90</v>
      </c>
      <c r="E35" s="7"/>
      <c r="F35" s="7" t="s">
        <v>175</v>
      </c>
      <c r="G35" s="7" t="s">
        <v>582</v>
      </c>
      <c r="H35" s="7">
        <v>21974.400000000001</v>
      </c>
      <c r="I35" s="7" t="s">
        <v>21</v>
      </c>
      <c r="J35" s="7" t="s">
        <v>23</v>
      </c>
      <c r="K35" s="7" t="s">
        <v>93</v>
      </c>
      <c r="L35" s="7" t="s">
        <v>276</v>
      </c>
      <c r="M35" s="7"/>
      <c r="N35" s="7"/>
      <c r="O35" s="13">
        <f t="shared" si="0"/>
        <v>20160</v>
      </c>
      <c r="P35" s="7">
        <v>60</v>
      </c>
      <c r="Q35" s="7"/>
      <c r="R35" s="7">
        <v>6453</v>
      </c>
      <c r="S35" s="67" t="s">
        <v>452</v>
      </c>
      <c r="T35" s="7"/>
    </row>
    <row r="36" spans="1:20" s="8" customFormat="1" hidden="1">
      <c r="A36" s="7">
        <v>32</v>
      </c>
      <c r="B36" s="15" t="s">
        <v>33</v>
      </c>
      <c r="C36" s="15" t="s">
        <v>34</v>
      </c>
      <c r="D36" s="7" t="s">
        <v>94</v>
      </c>
      <c r="E36" s="7"/>
      <c r="F36" s="7" t="s">
        <v>87</v>
      </c>
      <c r="G36" s="7" t="s">
        <v>583</v>
      </c>
      <c r="H36" s="7">
        <v>68002.27</v>
      </c>
      <c r="I36" s="7" t="s">
        <v>21</v>
      </c>
      <c r="J36" s="7" t="s">
        <v>23</v>
      </c>
      <c r="K36" s="7" t="s">
        <v>93</v>
      </c>
      <c r="L36" s="7" t="s">
        <v>276</v>
      </c>
      <c r="M36" s="7"/>
      <c r="N36" s="7"/>
      <c r="O36" s="13">
        <f t="shared" si="0"/>
        <v>62387.403669724772</v>
      </c>
      <c r="P36" s="7">
        <v>60</v>
      </c>
      <c r="Q36" s="7"/>
      <c r="R36" s="7">
        <v>6453</v>
      </c>
      <c r="S36" s="67" t="s">
        <v>452</v>
      </c>
      <c r="T36" s="7"/>
    </row>
    <row r="37" spans="1:20" s="8" customFormat="1" hidden="1">
      <c r="A37" s="7">
        <v>33</v>
      </c>
      <c r="B37" s="15" t="s">
        <v>33</v>
      </c>
      <c r="C37" s="15" t="s">
        <v>34</v>
      </c>
      <c r="D37" s="7" t="s">
        <v>86</v>
      </c>
      <c r="E37" s="7"/>
      <c r="F37" s="7" t="s">
        <v>87</v>
      </c>
      <c r="G37" s="7" t="s">
        <v>584</v>
      </c>
      <c r="H37" s="7">
        <v>234624.22</v>
      </c>
      <c r="I37" s="7" t="s">
        <v>21</v>
      </c>
      <c r="J37" s="7" t="s">
        <v>23</v>
      </c>
      <c r="K37" s="7" t="s">
        <v>93</v>
      </c>
      <c r="L37" s="7" t="s">
        <v>276</v>
      </c>
      <c r="M37" s="7"/>
      <c r="N37" s="7"/>
      <c r="O37" s="13">
        <f t="shared" si="0"/>
        <v>215251.57798165135</v>
      </c>
      <c r="P37" s="7">
        <v>60</v>
      </c>
      <c r="Q37" s="7"/>
      <c r="R37" s="7">
        <v>6453</v>
      </c>
      <c r="S37" s="67" t="s">
        <v>452</v>
      </c>
      <c r="T37" s="7"/>
    </row>
    <row r="38" spans="1:20" s="27" customFormat="1" hidden="1">
      <c r="A38" s="19">
        <v>34</v>
      </c>
      <c r="B38" s="19" t="s">
        <v>33</v>
      </c>
      <c r="C38" s="19" t="s">
        <v>34</v>
      </c>
      <c r="D38" s="19" t="s">
        <v>187</v>
      </c>
      <c r="E38" s="19"/>
      <c r="F38" s="19" t="s">
        <v>188</v>
      </c>
      <c r="G38" s="19" t="s">
        <v>585</v>
      </c>
      <c r="H38" s="19">
        <v>687121.83</v>
      </c>
      <c r="I38" s="19" t="s">
        <v>21</v>
      </c>
      <c r="J38" s="19" t="s">
        <v>23</v>
      </c>
      <c r="K38" s="19" t="s">
        <v>93</v>
      </c>
      <c r="L38" s="19" t="s">
        <v>276</v>
      </c>
      <c r="M38" s="19"/>
      <c r="N38" s="19" t="s">
        <v>701</v>
      </c>
      <c r="O38" s="26">
        <f t="shared" si="0"/>
        <v>630386.99999999988</v>
      </c>
      <c r="P38" s="19">
        <v>60</v>
      </c>
      <c r="Q38" s="19"/>
      <c r="R38" s="19">
        <v>1904</v>
      </c>
      <c r="S38" s="77" t="s">
        <v>317</v>
      </c>
      <c r="T38" s="19"/>
    </row>
    <row r="39" spans="1:20" s="8" customFormat="1" hidden="1">
      <c r="A39" s="7">
        <v>35</v>
      </c>
      <c r="B39" s="15" t="s">
        <v>33</v>
      </c>
      <c r="C39" s="15" t="s">
        <v>34</v>
      </c>
      <c r="D39" s="7" t="s">
        <v>172</v>
      </c>
      <c r="E39" s="7"/>
      <c r="F39" s="7" t="s">
        <v>182</v>
      </c>
      <c r="G39" s="7" t="s">
        <v>586</v>
      </c>
      <c r="H39" s="7">
        <v>99847.27</v>
      </c>
      <c r="I39" s="7" t="s">
        <v>21</v>
      </c>
      <c r="J39" s="7" t="s">
        <v>23</v>
      </c>
      <c r="K39" s="7" t="s">
        <v>93</v>
      </c>
      <c r="L39" s="7" t="s">
        <v>276</v>
      </c>
      <c r="M39" s="7"/>
      <c r="N39" s="7"/>
      <c r="O39" s="13">
        <f t="shared" si="0"/>
        <v>91603</v>
      </c>
      <c r="P39" s="7">
        <v>60</v>
      </c>
      <c r="Q39" s="7"/>
      <c r="R39" s="7">
        <v>1904</v>
      </c>
      <c r="S39" s="67" t="s">
        <v>317</v>
      </c>
      <c r="T39" s="7"/>
    </row>
    <row r="40" spans="1:20" s="8" customFormat="1" hidden="1">
      <c r="A40" s="7">
        <v>36</v>
      </c>
      <c r="B40" s="15" t="s">
        <v>33</v>
      </c>
      <c r="C40" s="15" t="s">
        <v>34</v>
      </c>
      <c r="D40" s="7" t="s">
        <v>665</v>
      </c>
      <c r="E40" s="7"/>
      <c r="F40" s="7" t="s">
        <v>587</v>
      </c>
      <c r="G40" s="7" t="s">
        <v>588</v>
      </c>
      <c r="H40" s="7">
        <v>76.3</v>
      </c>
      <c r="I40" s="7" t="s">
        <v>21</v>
      </c>
      <c r="J40" s="7" t="s">
        <v>23</v>
      </c>
      <c r="K40" s="7" t="s">
        <v>93</v>
      </c>
      <c r="L40" s="7" t="s">
        <v>276</v>
      </c>
      <c r="M40" s="7"/>
      <c r="N40" s="7"/>
      <c r="O40" s="13">
        <f t="shared" si="0"/>
        <v>69.999999999999986</v>
      </c>
      <c r="P40" s="7">
        <v>60</v>
      </c>
      <c r="Q40" s="7"/>
      <c r="R40" s="7">
        <v>1904</v>
      </c>
      <c r="S40" s="67" t="s">
        <v>317</v>
      </c>
      <c r="T40" s="7"/>
    </row>
    <row r="41" spans="1:20" s="8" customFormat="1" hidden="1">
      <c r="A41" s="7">
        <v>37</v>
      </c>
      <c r="B41" s="15" t="s">
        <v>33</v>
      </c>
      <c r="C41" s="15" t="s">
        <v>34</v>
      </c>
      <c r="D41" s="7" t="s">
        <v>235</v>
      </c>
      <c r="E41" s="7"/>
      <c r="F41" s="7" t="s">
        <v>589</v>
      </c>
      <c r="G41" s="7" t="s">
        <v>590</v>
      </c>
      <c r="H41" s="7">
        <v>2275.92</v>
      </c>
      <c r="I41" s="7" t="s">
        <v>21</v>
      </c>
      <c r="J41" s="7" t="s">
        <v>23</v>
      </c>
      <c r="K41" s="7" t="s">
        <v>93</v>
      </c>
      <c r="L41" s="7" t="s">
        <v>276</v>
      </c>
      <c r="M41" s="7"/>
      <c r="N41" s="7"/>
      <c r="O41" s="13">
        <f t="shared" si="0"/>
        <v>2088</v>
      </c>
      <c r="P41" s="7">
        <v>60</v>
      </c>
      <c r="Q41" s="7"/>
      <c r="R41" s="7">
        <v>1904</v>
      </c>
      <c r="S41" s="67" t="s">
        <v>317</v>
      </c>
      <c r="T41" s="7"/>
    </row>
    <row r="42" spans="1:20" s="8" customFormat="1" hidden="1">
      <c r="A42" s="7">
        <v>38</v>
      </c>
      <c r="B42" s="15" t="s">
        <v>33</v>
      </c>
      <c r="C42" s="15" t="s">
        <v>34</v>
      </c>
      <c r="D42" s="7" t="s">
        <v>86</v>
      </c>
      <c r="E42" s="7"/>
      <c r="F42" s="7" t="s">
        <v>190</v>
      </c>
      <c r="G42" s="7" t="s">
        <v>591</v>
      </c>
      <c r="H42" s="7">
        <v>591002.03</v>
      </c>
      <c r="I42" s="7" t="s">
        <v>21</v>
      </c>
      <c r="J42" s="7" t="s">
        <v>23</v>
      </c>
      <c r="K42" s="7" t="s">
        <v>93</v>
      </c>
      <c r="L42" s="7" t="s">
        <v>276</v>
      </c>
      <c r="M42" s="7"/>
      <c r="N42" s="7"/>
      <c r="O42" s="13">
        <f t="shared" si="0"/>
        <v>542203.69724770635</v>
      </c>
      <c r="P42" s="7">
        <v>60</v>
      </c>
      <c r="Q42" s="7"/>
      <c r="R42" s="7">
        <v>1904</v>
      </c>
      <c r="S42" s="67" t="s">
        <v>452</v>
      </c>
      <c r="T42" s="7"/>
    </row>
    <row r="43" spans="1:20" s="8" customFormat="1" hidden="1">
      <c r="A43" s="7">
        <v>39</v>
      </c>
      <c r="B43" s="15" t="s">
        <v>33</v>
      </c>
      <c r="C43" s="15" t="s">
        <v>34</v>
      </c>
      <c r="D43" s="7" t="s">
        <v>184</v>
      </c>
      <c r="E43" s="7"/>
      <c r="F43" s="7" t="s">
        <v>185</v>
      </c>
      <c r="G43" s="7" t="s">
        <v>592</v>
      </c>
      <c r="H43" s="7">
        <v>58567.88</v>
      </c>
      <c r="I43" s="7" t="s">
        <v>21</v>
      </c>
      <c r="J43" s="7" t="s">
        <v>23</v>
      </c>
      <c r="K43" s="7" t="s">
        <v>93</v>
      </c>
      <c r="L43" s="7" t="s">
        <v>276</v>
      </c>
      <c r="M43" s="7"/>
      <c r="N43" s="7"/>
      <c r="O43" s="13">
        <f t="shared" si="0"/>
        <v>53731.999999999993</v>
      </c>
      <c r="P43" s="7">
        <v>60</v>
      </c>
      <c r="Q43" s="7"/>
      <c r="R43" s="7">
        <v>1904</v>
      </c>
      <c r="S43" s="67" t="s">
        <v>452</v>
      </c>
      <c r="T43" s="7"/>
    </row>
    <row r="44" spans="1:20" s="8" customFormat="1" hidden="1">
      <c r="A44" s="7">
        <v>40</v>
      </c>
      <c r="B44" s="15" t="s">
        <v>33</v>
      </c>
      <c r="C44" s="15" t="s">
        <v>34</v>
      </c>
      <c r="D44" s="7" t="s">
        <v>96</v>
      </c>
      <c r="E44" s="7"/>
      <c r="F44" s="7" t="s">
        <v>99</v>
      </c>
      <c r="G44" s="7" t="s">
        <v>593</v>
      </c>
      <c r="H44" s="7">
        <v>372166.98</v>
      </c>
      <c r="I44" s="7" t="s">
        <v>21</v>
      </c>
      <c r="J44" s="7" t="s">
        <v>23</v>
      </c>
      <c r="K44" s="7" t="s">
        <v>93</v>
      </c>
      <c r="L44" s="7" t="s">
        <v>276</v>
      </c>
      <c r="M44" s="7"/>
      <c r="N44" s="7"/>
      <c r="O44" s="13">
        <f t="shared" si="0"/>
        <v>341437.59633027518</v>
      </c>
      <c r="P44" s="7">
        <v>60</v>
      </c>
      <c r="Q44" s="7"/>
      <c r="R44" s="7">
        <v>1904</v>
      </c>
      <c r="S44" s="67" t="s">
        <v>452</v>
      </c>
      <c r="T44" s="7"/>
    </row>
    <row r="45" spans="1:20" s="8" customFormat="1">
      <c r="A45" s="7">
        <v>41</v>
      </c>
      <c r="B45" s="15" t="s">
        <v>33</v>
      </c>
      <c r="C45" s="15" t="s">
        <v>34</v>
      </c>
      <c r="D45" s="7" t="s">
        <v>90</v>
      </c>
      <c r="E45" s="7"/>
      <c r="F45" s="7" t="s">
        <v>91</v>
      </c>
      <c r="G45" s="7" t="s">
        <v>594</v>
      </c>
      <c r="H45" s="7">
        <v>1636.5</v>
      </c>
      <c r="I45" s="7" t="s">
        <v>21</v>
      </c>
      <c r="J45" s="7" t="s">
        <v>23</v>
      </c>
      <c r="K45" s="7" t="s">
        <v>93</v>
      </c>
      <c r="L45" s="7" t="s">
        <v>276</v>
      </c>
      <c r="M45" s="7"/>
      <c r="N45" s="7"/>
      <c r="O45" s="13">
        <f t="shared" si="0"/>
        <v>1501.3761467889908</v>
      </c>
      <c r="P45" s="7">
        <v>60</v>
      </c>
      <c r="Q45" s="7"/>
      <c r="R45" s="7">
        <v>1904</v>
      </c>
      <c r="S45" s="67" t="s">
        <v>452</v>
      </c>
      <c r="T45" s="7"/>
    </row>
    <row r="46" spans="1:20" s="8" customFormat="1" hidden="1">
      <c r="A46" s="7">
        <v>42</v>
      </c>
      <c r="B46" s="15" t="s">
        <v>33</v>
      </c>
      <c r="C46" s="15" t="s">
        <v>34</v>
      </c>
      <c r="D46" s="7" t="s">
        <v>172</v>
      </c>
      <c r="E46" s="7"/>
      <c r="F46" s="7" t="s">
        <v>182</v>
      </c>
      <c r="G46" s="7" t="s">
        <v>595</v>
      </c>
      <c r="H46" s="7">
        <v>27471.27</v>
      </c>
      <c r="I46" s="7" t="s">
        <v>21</v>
      </c>
      <c r="J46" s="7" t="s">
        <v>23</v>
      </c>
      <c r="K46" s="7" t="s">
        <v>93</v>
      </c>
      <c r="L46" s="7" t="s">
        <v>276</v>
      </c>
      <c r="M46" s="7"/>
      <c r="N46" s="7"/>
      <c r="O46" s="13">
        <f t="shared" si="0"/>
        <v>25203</v>
      </c>
      <c r="P46" s="7">
        <v>60</v>
      </c>
      <c r="Q46" s="7"/>
      <c r="R46" s="7">
        <v>1904</v>
      </c>
      <c r="S46" s="67" t="s">
        <v>452</v>
      </c>
      <c r="T46" s="7"/>
    </row>
    <row r="47" spans="1:20" s="8" customFormat="1" hidden="1">
      <c r="A47" s="7">
        <v>43</v>
      </c>
      <c r="B47" s="15" t="s">
        <v>33</v>
      </c>
      <c r="C47" s="15" t="s">
        <v>34</v>
      </c>
      <c r="D47" s="7" t="s">
        <v>665</v>
      </c>
      <c r="E47" s="7"/>
      <c r="F47" s="7" t="s">
        <v>587</v>
      </c>
      <c r="G47" s="7" t="s">
        <v>666</v>
      </c>
      <c r="H47" s="7">
        <v>76.3</v>
      </c>
      <c r="I47" s="7" t="s">
        <v>21</v>
      </c>
      <c r="J47" s="7" t="s">
        <v>23</v>
      </c>
      <c r="K47" s="7" t="s">
        <v>93</v>
      </c>
      <c r="L47" s="7" t="s">
        <v>276</v>
      </c>
      <c r="M47" s="7"/>
      <c r="N47" s="7"/>
      <c r="O47" s="13">
        <f t="shared" si="0"/>
        <v>69.999999999999986</v>
      </c>
      <c r="P47" s="7">
        <v>60</v>
      </c>
      <c r="Q47" s="7"/>
      <c r="R47" s="7">
        <v>1904</v>
      </c>
      <c r="S47" s="67" t="s">
        <v>452</v>
      </c>
      <c r="T47" s="7"/>
    </row>
    <row r="48" spans="1:20" s="8" customFormat="1" hidden="1">
      <c r="A48" s="7">
        <v>44</v>
      </c>
      <c r="B48" s="15" t="s">
        <v>33</v>
      </c>
      <c r="C48" s="15" t="s">
        <v>34</v>
      </c>
      <c r="D48" s="7" t="s">
        <v>665</v>
      </c>
      <c r="E48" s="7"/>
      <c r="F48" s="7" t="s">
        <v>180</v>
      </c>
      <c r="G48" s="7" t="s">
        <v>667</v>
      </c>
      <c r="H48" s="7">
        <v>2717.37</v>
      </c>
      <c r="I48" s="7" t="s">
        <v>21</v>
      </c>
      <c r="J48" s="7" t="s">
        <v>23</v>
      </c>
      <c r="K48" s="7" t="s">
        <v>93</v>
      </c>
      <c r="L48" s="7" t="s">
        <v>276</v>
      </c>
      <c r="M48" s="7"/>
      <c r="N48" s="7"/>
      <c r="O48" s="13">
        <f t="shared" si="0"/>
        <v>2492.9999999999995</v>
      </c>
      <c r="P48" s="7">
        <v>60</v>
      </c>
      <c r="Q48" s="7"/>
      <c r="R48" s="7">
        <v>6453</v>
      </c>
      <c r="S48" s="67" t="s">
        <v>452</v>
      </c>
      <c r="T48" s="7"/>
    </row>
    <row r="49" spans="1:20" hidden="1">
      <c r="A49" s="2">
        <v>45</v>
      </c>
      <c r="B49" s="11" t="s">
        <v>33</v>
      </c>
      <c r="C49" s="11" t="s">
        <v>34</v>
      </c>
      <c r="D49" s="2" t="s">
        <v>96</v>
      </c>
      <c r="E49" s="2"/>
      <c r="F49" s="2" t="s">
        <v>410</v>
      </c>
      <c r="G49" s="2" t="s">
        <v>668</v>
      </c>
      <c r="H49" s="2">
        <v>4950.6499999999996</v>
      </c>
      <c r="I49" s="2" t="s">
        <v>21</v>
      </c>
      <c r="J49" s="2" t="s">
        <v>23</v>
      </c>
      <c r="K49" s="2" t="s">
        <v>93</v>
      </c>
      <c r="L49" s="2" t="s">
        <v>664</v>
      </c>
      <c r="M49" s="2"/>
      <c r="N49" s="2"/>
      <c r="O49" s="9">
        <f t="shared" si="0"/>
        <v>4541.8807339449531</v>
      </c>
      <c r="P49" s="2">
        <v>60</v>
      </c>
      <c r="Q49" s="2"/>
      <c r="R49" s="2">
        <v>1614</v>
      </c>
      <c r="S49" s="73" t="s">
        <v>452</v>
      </c>
    </row>
    <row r="50" spans="1:20" s="8" customFormat="1">
      <c r="A50" s="7">
        <v>46</v>
      </c>
      <c r="B50" s="15" t="s">
        <v>33</v>
      </c>
      <c r="C50" s="15" t="s">
        <v>34</v>
      </c>
      <c r="D50" s="7" t="s">
        <v>90</v>
      </c>
      <c r="E50" s="7"/>
      <c r="F50" s="7" t="s">
        <v>91</v>
      </c>
      <c r="G50" s="7" t="s">
        <v>669</v>
      </c>
      <c r="H50" s="7">
        <v>105323.1</v>
      </c>
      <c r="I50" s="7" t="s">
        <v>21</v>
      </c>
      <c r="J50" s="7" t="s">
        <v>23</v>
      </c>
      <c r="K50" s="7" t="s">
        <v>93</v>
      </c>
      <c r="L50" s="7" t="s">
        <v>276</v>
      </c>
      <c r="M50" s="7"/>
      <c r="N50" s="7"/>
      <c r="O50" s="13">
        <f t="shared" si="0"/>
        <v>96626.697247706426</v>
      </c>
      <c r="P50" s="7">
        <v>60</v>
      </c>
      <c r="Q50" s="7"/>
      <c r="R50" s="7">
        <v>1904</v>
      </c>
      <c r="S50" s="67" t="s">
        <v>452</v>
      </c>
      <c r="T50" s="7"/>
    </row>
    <row r="51" spans="1:20" s="6" customFormat="1" hidden="1">
      <c r="A51" s="5">
        <v>47</v>
      </c>
      <c r="B51" s="5" t="s">
        <v>33</v>
      </c>
      <c r="C51" s="5" t="s">
        <v>34</v>
      </c>
      <c r="D51" s="5" t="s">
        <v>86</v>
      </c>
      <c r="E51" s="5"/>
      <c r="F51" s="5" t="s">
        <v>740</v>
      </c>
      <c r="G51" s="5" t="s">
        <v>737</v>
      </c>
      <c r="H51" s="5">
        <v>397775.34</v>
      </c>
      <c r="I51" s="5" t="s">
        <v>21</v>
      </c>
      <c r="J51" s="5" t="s">
        <v>23</v>
      </c>
      <c r="K51" s="5" t="s">
        <v>93</v>
      </c>
      <c r="L51" s="5" t="s">
        <v>89</v>
      </c>
      <c r="M51" s="5"/>
      <c r="N51" s="5" t="s">
        <v>39</v>
      </c>
      <c r="O51" s="12">
        <f t="shared" si="0"/>
        <v>364931.50458715594</v>
      </c>
      <c r="P51" s="5">
        <v>60</v>
      </c>
      <c r="Q51" s="5"/>
      <c r="R51" s="5"/>
      <c r="S51" s="78" t="s">
        <v>452</v>
      </c>
      <c r="T51" s="5" t="s">
        <v>288</v>
      </c>
    </row>
    <row r="52" spans="1:20" s="6" customFormat="1" hidden="1">
      <c r="A52" s="5">
        <v>48</v>
      </c>
      <c r="B52" s="5" t="s">
        <v>33</v>
      </c>
      <c r="C52" s="5" t="s">
        <v>34</v>
      </c>
      <c r="D52" s="5" t="s">
        <v>86</v>
      </c>
      <c r="E52" s="5"/>
      <c r="F52" s="5" t="s">
        <v>741</v>
      </c>
      <c r="G52" s="5" t="s">
        <v>738</v>
      </c>
      <c r="H52" s="5">
        <v>763436</v>
      </c>
      <c r="I52" s="5" t="s">
        <v>21</v>
      </c>
      <c r="J52" s="5" t="s">
        <v>23</v>
      </c>
      <c r="K52" s="5" t="s">
        <v>93</v>
      </c>
      <c r="L52" s="5" t="s">
        <v>89</v>
      </c>
      <c r="M52" s="5"/>
      <c r="N52" s="5" t="s">
        <v>39</v>
      </c>
      <c r="O52" s="12">
        <f t="shared" si="0"/>
        <v>700400</v>
      </c>
      <c r="P52" s="5">
        <v>60</v>
      </c>
      <c r="Q52" s="5"/>
      <c r="R52" s="5"/>
      <c r="S52" s="78" t="s">
        <v>452</v>
      </c>
      <c r="T52" s="5" t="s">
        <v>288</v>
      </c>
    </row>
    <row r="53" spans="1:20" s="27" customFormat="1" hidden="1">
      <c r="A53" s="19">
        <v>49</v>
      </c>
      <c r="B53" s="19" t="s">
        <v>33</v>
      </c>
      <c r="C53" s="19" t="s">
        <v>34</v>
      </c>
      <c r="D53" s="19" t="s">
        <v>172</v>
      </c>
      <c r="E53" s="19"/>
      <c r="F53" s="19" t="s">
        <v>742</v>
      </c>
      <c r="G53" s="19" t="s">
        <v>739</v>
      </c>
      <c r="H53" s="19">
        <v>64037.5</v>
      </c>
      <c r="I53" s="19" t="s">
        <v>21</v>
      </c>
      <c r="J53" s="19" t="s">
        <v>23</v>
      </c>
      <c r="K53" s="19" t="s">
        <v>93</v>
      </c>
      <c r="L53" s="7" t="s">
        <v>276</v>
      </c>
      <c r="M53" s="19"/>
      <c r="N53" s="19" t="s">
        <v>39</v>
      </c>
      <c r="O53" s="26">
        <f t="shared" si="0"/>
        <v>58749.999999999993</v>
      </c>
      <c r="P53" s="19">
        <v>60</v>
      </c>
      <c r="Q53" s="19"/>
      <c r="R53" s="19"/>
      <c r="S53" s="77" t="s">
        <v>452</v>
      </c>
      <c r="T53" s="19" t="s">
        <v>288</v>
      </c>
    </row>
    <row r="54" spans="1:20" s="8" customFormat="1" hidden="1">
      <c r="A54" s="7">
        <v>50</v>
      </c>
      <c r="B54" s="15" t="s">
        <v>33</v>
      </c>
      <c r="C54" s="15" t="s">
        <v>34</v>
      </c>
      <c r="D54" s="7" t="s">
        <v>86</v>
      </c>
      <c r="E54" s="7"/>
      <c r="F54" s="7" t="s">
        <v>87</v>
      </c>
      <c r="G54" s="7" t="s">
        <v>767</v>
      </c>
      <c r="H54" s="7">
        <v>127758.25</v>
      </c>
      <c r="I54" s="7" t="s">
        <v>21</v>
      </c>
      <c r="J54" s="7" t="s">
        <v>23</v>
      </c>
      <c r="K54" s="7" t="s">
        <v>93</v>
      </c>
      <c r="L54" s="7" t="s">
        <v>276</v>
      </c>
      <c r="M54" s="7"/>
      <c r="N54" s="7"/>
      <c r="O54" s="13">
        <f t="shared" si="0"/>
        <v>117209.40366972476</v>
      </c>
      <c r="P54" s="7">
        <v>60</v>
      </c>
      <c r="Q54" s="7"/>
      <c r="R54" s="7">
        <v>6453</v>
      </c>
      <c r="S54" s="67" t="s">
        <v>452</v>
      </c>
      <c r="T54" s="7"/>
    </row>
    <row r="55" spans="1:20" s="8" customFormat="1" hidden="1">
      <c r="A55" s="7">
        <v>51</v>
      </c>
      <c r="B55" s="15" t="s">
        <v>33</v>
      </c>
      <c r="C55" s="15" t="s">
        <v>34</v>
      </c>
      <c r="D55" s="7" t="s">
        <v>172</v>
      </c>
      <c r="E55" s="7"/>
      <c r="F55" s="7" t="s">
        <v>182</v>
      </c>
      <c r="G55" s="7" t="s">
        <v>768</v>
      </c>
      <c r="H55" s="7">
        <v>12234.16</v>
      </c>
      <c r="I55" s="7" t="s">
        <v>21</v>
      </c>
      <c r="J55" s="7" t="s">
        <v>23</v>
      </c>
      <c r="K55" s="7" t="s">
        <v>93</v>
      </c>
      <c r="L55" s="7" t="s">
        <v>276</v>
      </c>
      <c r="M55" s="7"/>
      <c r="N55" s="7"/>
      <c r="O55" s="13">
        <f t="shared" si="0"/>
        <v>11223.999999999998</v>
      </c>
      <c r="P55" s="7">
        <v>60</v>
      </c>
      <c r="Q55" s="7"/>
      <c r="R55" s="7">
        <v>1904</v>
      </c>
      <c r="S55" s="67" t="s">
        <v>452</v>
      </c>
      <c r="T55" s="7"/>
    </row>
    <row r="56" spans="1:20" s="8" customFormat="1" hidden="1">
      <c r="A56" s="7">
        <v>52</v>
      </c>
      <c r="B56" s="15" t="s">
        <v>33</v>
      </c>
      <c r="C56" s="15" t="s">
        <v>34</v>
      </c>
      <c r="D56" s="7" t="s">
        <v>184</v>
      </c>
      <c r="E56" s="7"/>
      <c r="F56" s="7" t="s">
        <v>185</v>
      </c>
      <c r="G56" s="7" t="s">
        <v>769</v>
      </c>
      <c r="H56" s="7">
        <v>58080.87</v>
      </c>
      <c r="I56" s="7" t="s">
        <v>21</v>
      </c>
      <c r="J56" s="7" t="s">
        <v>23</v>
      </c>
      <c r="K56" s="7" t="s">
        <v>93</v>
      </c>
      <c r="L56" s="7" t="s">
        <v>276</v>
      </c>
      <c r="M56" s="7"/>
      <c r="N56" s="7"/>
      <c r="O56" s="13">
        <f t="shared" si="0"/>
        <v>53285.201834862382</v>
      </c>
      <c r="P56" s="7">
        <v>60</v>
      </c>
      <c r="Q56" s="7"/>
      <c r="R56" s="7">
        <v>1940</v>
      </c>
      <c r="S56" s="67" t="s">
        <v>452</v>
      </c>
      <c r="T56" s="7"/>
    </row>
    <row r="57" spans="1:20" s="8" customFormat="1" hidden="1">
      <c r="A57" s="7">
        <v>53</v>
      </c>
      <c r="B57" s="15" t="s">
        <v>33</v>
      </c>
      <c r="C57" s="15" t="s">
        <v>34</v>
      </c>
      <c r="D57" s="7" t="s">
        <v>665</v>
      </c>
      <c r="E57" s="7"/>
      <c r="F57" s="7" t="s">
        <v>587</v>
      </c>
      <c r="G57" s="7" t="s">
        <v>770</v>
      </c>
      <c r="H57" s="7">
        <v>76.3</v>
      </c>
      <c r="I57" s="7" t="s">
        <v>21</v>
      </c>
      <c r="J57" s="7" t="s">
        <v>23</v>
      </c>
      <c r="K57" s="7" t="s">
        <v>93</v>
      </c>
      <c r="L57" s="7" t="s">
        <v>276</v>
      </c>
      <c r="M57" s="7"/>
      <c r="N57" s="7"/>
      <c r="O57" s="13">
        <f t="shared" si="0"/>
        <v>69.999999999999986</v>
      </c>
      <c r="P57" s="7">
        <v>60</v>
      </c>
      <c r="Q57" s="7"/>
      <c r="R57" s="7">
        <v>1904</v>
      </c>
      <c r="S57" s="67" t="s">
        <v>452</v>
      </c>
      <c r="T57" s="7"/>
    </row>
    <row r="58" spans="1:20" s="27" customFormat="1" hidden="1">
      <c r="A58" s="19">
        <v>54</v>
      </c>
      <c r="B58" s="19" t="s">
        <v>33</v>
      </c>
      <c r="C58" s="19" t="s">
        <v>34</v>
      </c>
      <c r="D58" s="19" t="s">
        <v>35</v>
      </c>
      <c r="E58" s="19"/>
      <c r="F58" s="19" t="s">
        <v>36</v>
      </c>
      <c r="G58" s="19" t="s">
        <v>774</v>
      </c>
      <c r="H58" s="19">
        <v>1324086.6599999999</v>
      </c>
      <c r="I58" s="19" t="s">
        <v>21</v>
      </c>
      <c r="J58" s="19" t="s">
        <v>23</v>
      </c>
      <c r="K58" s="19" t="s">
        <v>93</v>
      </c>
      <c r="L58" s="19" t="s">
        <v>276</v>
      </c>
      <c r="M58" s="19"/>
      <c r="N58" s="19" t="s">
        <v>431</v>
      </c>
      <c r="O58" s="26">
        <f t="shared" si="0"/>
        <v>1214758.4036697247</v>
      </c>
      <c r="P58" s="19">
        <v>60</v>
      </c>
      <c r="Q58" s="19"/>
      <c r="R58" s="19">
        <v>11242</v>
      </c>
      <c r="S58" s="77" t="s">
        <v>452</v>
      </c>
      <c r="T58" s="19"/>
    </row>
    <row r="59" spans="1:20" s="8" customFormat="1" hidden="1">
      <c r="A59" s="7">
        <v>55</v>
      </c>
      <c r="B59" s="15" t="s">
        <v>33</v>
      </c>
      <c r="C59" s="15" t="s">
        <v>34</v>
      </c>
      <c r="D59" s="7" t="s">
        <v>96</v>
      </c>
      <c r="E59" s="7"/>
      <c r="F59" s="7" t="s">
        <v>97</v>
      </c>
      <c r="G59" s="7" t="s">
        <v>775</v>
      </c>
      <c r="H59" s="7">
        <v>57.77</v>
      </c>
      <c r="I59" s="7" t="s">
        <v>21</v>
      </c>
      <c r="J59" s="7" t="s">
        <v>23</v>
      </c>
      <c r="K59" s="7" t="s">
        <v>93</v>
      </c>
      <c r="L59" s="7" t="s">
        <v>276</v>
      </c>
      <c r="M59" s="7"/>
      <c r="N59" s="7"/>
      <c r="O59" s="13">
        <f t="shared" si="0"/>
        <v>53</v>
      </c>
      <c r="P59" s="7">
        <v>60</v>
      </c>
      <c r="Q59" s="7"/>
      <c r="R59" s="7">
        <v>6453</v>
      </c>
      <c r="S59" s="67" t="s">
        <v>452</v>
      </c>
      <c r="T59" s="7"/>
    </row>
    <row r="60" spans="1:20" s="8" customFormat="1" hidden="1">
      <c r="A60" s="7">
        <v>56</v>
      </c>
      <c r="B60" s="15" t="s">
        <v>33</v>
      </c>
      <c r="C60" s="15" t="s">
        <v>34</v>
      </c>
      <c r="D60" s="7" t="s">
        <v>145</v>
      </c>
      <c r="E60" s="7"/>
      <c r="F60" s="7" t="s">
        <v>178</v>
      </c>
      <c r="G60" s="7" t="s">
        <v>776</v>
      </c>
      <c r="H60" s="7">
        <v>365724.43</v>
      </c>
      <c r="I60" s="7" t="s">
        <v>21</v>
      </c>
      <c r="J60" s="7" t="s">
        <v>23</v>
      </c>
      <c r="K60" s="7" t="s">
        <v>93</v>
      </c>
      <c r="L60" s="7" t="s">
        <v>276</v>
      </c>
      <c r="M60" s="7"/>
      <c r="N60" s="7"/>
      <c r="O60" s="13">
        <f t="shared" si="0"/>
        <v>335526.99999999994</v>
      </c>
      <c r="P60" s="7">
        <v>60</v>
      </c>
      <c r="Q60" s="7"/>
      <c r="R60" s="7">
        <v>6453</v>
      </c>
      <c r="S60" s="67" t="s">
        <v>452</v>
      </c>
      <c r="T60" s="7"/>
    </row>
    <row r="61" spans="1:20" s="8" customFormat="1" hidden="1">
      <c r="A61" s="7">
        <v>57</v>
      </c>
      <c r="B61" s="15" t="s">
        <v>33</v>
      </c>
      <c r="C61" s="15" t="s">
        <v>34</v>
      </c>
      <c r="D61" s="7" t="s">
        <v>86</v>
      </c>
      <c r="E61" s="7"/>
      <c r="F61" s="7" t="s">
        <v>166</v>
      </c>
      <c r="G61" s="7" t="s">
        <v>777</v>
      </c>
      <c r="H61" s="7">
        <v>5013.78</v>
      </c>
      <c r="I61" s="7" t="s">
        <v>21</v>
      </c>
      <c r="J61" s="7" t="s">
        <v>23</v>
      </c>
      <c r="K61" s="7" t="s">
        <v>93</v>
      </c>
      <c r="L61" s="7" t="s">
        <v>276</v>
      </c>
      <c r="M61" s="7"/>
      <c r="N61" s="7"/>
      <c r="O61" s="13">
        <f t="shared" si="0"/>
        <v>4599.798165137614</v>
      </c>
      <c r="P61" s="7">
        <v>60</v>
      </c>
      <c r="Q61" s="7"/>
      <c r="R61" s="7">
        <v>11242</v>
      </c>
      <c r="S61" s="67" t="s">
        <v>452</v>
      </c>
      <c r="T61" s="7"/>
    </row>
    <row r="62" spans="1:20" s="27" customFormat="1" ht="30" hidden="1">
      <c r="A62" s="19">
        <v>58</v>
      </c>
      <c r="B62" s="19" t="s">
        <v>33</v>
      </c>
      <c r="C62" s="19" t="s">
        <v>34</v>
      </c>
      <c r="D62" s="19" t="s">
        <v>86</v>
      </c>
      <c r="E62" s="19"/>
      <c r="F62" s="19" t="s">
        <v>166</v>
      </c>
      <c r="G62" s="19" t="s">
        <v>778</v>
      </c>
      <c r="H62" s="19">
        <v>1999094.07</v>
      </c>
      <c r="I62" s="19" t="s">
        <v>21</v>
      </c>
      <c r="J62" s="19" t="s">
        <v>23</v>
      </c>
      <c r="K62" s="19" t="s">
        <v>93</v>
      </c>
      <c r="L62" s="19" t="s">
        <v>276</v>
      </c>
      <c r="M62" s="19"/>
      <c r="N62" s="19" t="s">
        <v>318</v>
      </c>
      <c r="O62" s="26">
        <f t="shared" si="0"/>
        <v>1834031.2568807339</v>
      </c>
      <c r="P62" s="19">
        <v>60</v>
      </c>
      <c r="Q62" s="19" t="s">
        <v>779</v>
      </c>
      <c r="R62" s="19">
        <v>11242</v>
      </c>
      <c r="S62" s="77" t="s">
        <v>452</v>
      </c>
      <c r="T62" s="19"/>
    </row>
    <row r="63" spans="1:20" s="8" customFormat="1" hidden="1">
      <c r="A63" s="7">
        <v>59</v>
      </c>
      <c r="B63" s="15" t="s">
        <v>33</v>
      </c>
      <c r="C63" s="15" t="s">
        <v>34</v>
      </c>
      <c r="D63" s="7" t="s">
        <v>172</v>
      </c>
      <c r="E63" s="7"/>
      <c r="F63" s="7" t="s">
        <v>173</v>
      </c>
      <c r="G63" s="7" t="s">
        <v>780</v>
      </c>
      <c r="H63" s="7">
        <v>168148.31</v>
      </c>
      <c r="I63" s="7" t="s">
        <v>21</v>
      </c>
      <c r="J63" s="7" t="s">
        <v>23</v>
      </c>
      <c r="K63" s="7" t="s">
        <v>93</v>
      </c>
      <c r="L63" s="7" t="s">
        <v>276</v>
      </c>
      <c r="M63" s="7"/>
      <c r="N63" s="7"/>
      <c r="O63" s="13">
        <f t="shared" si="0"/>
        <v>154264.50458715594</v>
      </c>
      <c r="P63" s="7">
        <v>60</v>
      </c>
      <c r="Q63" s="7"/>
      <c r="R63" s="7">
        <v>6453</v>
      </c>
      <c r="S63" s="67" t="s">
        <v>452</v>
      </c>
      <c r="T63" s="7"/>
    </row>
    <row r="64" spans="1:20" s="8" customFormat="1" hidden="1">
      <c r="A64" s="7">
        <v>60</v>
      </c>
      <c r="B64" s="15" t="s">
        <v>33</v>
      </c>
      <c r="C64" s="15" t="s">
        <v>34</v>
      </c>
      <c r="D64" s="7" t="s">
        <v>94</v>
      </c>
      <c r="E64" s="7"/>
      <c r="F64" s="7" t="s">
        <v>87</v>
      </c>
      <c r="G64" s="7" t="s">
        <v>781</v>
      </c>
      <c r="H64" s="7">
        <v>37600.639999999999</v>
      </c>
      <c r="I64" s="7" t="s">
        <v>21</v>
      </c>
      <c r="J64" s="7" t="s">
        <v>23</v>
      </c>
      <c r="K64" s="7" t="s">
        <v>93</v>
      </c>
      <c r="L64" s="7" t="s">
        <v>276</v>
      </c>
      <c r="M64" s="7"/>
      <c r="N64" s="7"/>
      <c r="O64" s="13">
        <f t="shared" si="0"/>
        <v>34496</v>
      </c>
      <c r="P64" s="7">
        <v>60</v>
      </c>
      <c r="Q64" s="7"/>
      <c r="R64" s="7">
        <v>6453</v>
      </c>
      <c r="S64" s="67" t="s">
        <v>452</v>
      </c>
      <c r="T64" s="7"/>
    </row>
    <row r="65" spans="1:20" s="8" customFormat="1" hidden="1">
      <c r="A65" s="7">
        <v>61</v>
      </c>
      <c r="B65" s="15" t="s">
        <v>33</v>
      </c>
      <c r="C65" s="15" t="s">
        <v>34</v>
      </c>
      <c r="D65" s="7" t="s">
        <v>169</v>
      </c>
      <c r="E65" s="7"/>
      <c r="F65" s="7" t="s">
        <v>166</v>
      </c>
      <c r="G65" s="7" t="s">
        <v>782</v>
      </c>
      <c r="H65" s="7">
        <v>631387.41</v>
      </c>
      <c r="I65" s="7" t="s">
        <v>21</v>
      </c>
      <c r="J65" s="7" t="s">
        <v>23</v>
      </c>
      <c r="K65" s="7" t="s">
        <v>93</v>
      </c>
      <c r="L65" s="7" t="s">
        <v>276</v>
      </c>
      <c r="M65" s="7"/>
      <c r="N65" s="7"/>
      <c r="O65" s="13">
        <f t="shared" si="0"/>
        <v>579254.504587156</v>
      </c>
      <c r="P65" s="7">
        <v>60</v>
      </c>
      <c r="Q65" s="7"/>
      <c r="R65" s="7">
        <v>11242</v>
      </c>
      <c r="S65" s="67" t="s">
        <v>452</v>
      </c>
      <c r="T65" s="7"/>
    </row>
    <row r="66" spans="1:20" s="8" customFormat="1" hidden="1">
      <c r="A66" s="7">
        <v>62</v>
      </c>
      <c r="B66" s="15" t="s">
        <v>33</v>
      </c>
      <c r="C66" s="15" t="s">
        <v>34</v>
      </c>
      <c r="D66" s="7" t="s">
        <v>86</v>
      </c>
      <c r="E66" s="7"/>
      <c r="F66" s="7" t="s">
        <v>87</v>
      </c>
      <c r="G66" s="7" t="s">
        <v>783</v>
      </c>
      <c r="H66" s="7">
        <v>98927.62</v>
      </c>
      <c r="I66" s="7" t="s">
        <v>21</v>
      </c>
      <c r="J66" s="7" t="s">
        <v>23</v>
      </c>
      <c r="K66" s="7" t="s">
        <v>93</v>
      </c>
      <c r="L66" s="7" t="s">
        <v>276</v>
      </c>
      <c r="M66" s="7"/>
      <c r="N66" s="7"/>
      <c r="O66" s="13">
        <f t="shared" si="0"/>
        <v>90759.284403669721</v>
      </c>
      <c r="P66" s="7">
        <v>60</v>
      </c>
      <c r="Q66" s="7"/>
      <c r="R66" s="7">
        <v>6453</v>
      </c>
      <c r="S66" s="67" t="s">
        <v>812</v>
      </c>
      <c r="T66" s="7"/>
    </row>
    <row r="67" spans="1:20" s="8" customFormat="1" hidden="1">
      <c r="A67" s="7">
        <v>63</v>
      </c>
      <c r="B67" s="15" t="s">
        <v>33</v>
      </c>
      <c r="C67" s="15" t="s">
        <v>34</v>
      </c>
      <c r="D67" s="7" t="s">
        <v>243</v>
      </c>
      <c r="E67" s="7"/>
      <c r="F67" s="7" t="s">
        <v>429</v>
      </c>
      <c r="G67" s="7" t="s">
        <v>784</v>
      </c>
      <c r="H67" s="7">
        <v>8268.74</v>
      </c>
      <c r="I67" s="7" t="s">
        <v>21</v>
      </c>
      <c r="J67" s="7" t="s">
        <v>23</v>
      </c>
      <c r="K67" s="7" t="s">
        <v>93</v>
      </c>
      <c r="L67" s="7" t="s">
        <v>276</v>
      </c>
      <c r="M67" s="7"/>
      <c r="N67" s="7"/>
      <c r="O67" s="13">
        <f t="shared" si="0"/>
        <v>7585.9999999999991</v>
      </c>
      <c r="P67" s="7">
        <v>60</v>
      </c>
      <c r="Q67" s="7"/>
      <c r="R67" s="7">
        <v>6453</v>
      </c>
      <c r="S67" s="67" t="s">
        <v>812</v>
      </c>
      <c r="T67" s="7"/>
    </row>
    <row r="68" spans="1:20" s="8" customFormat="1" hidden="1">
      <c r="A68" s="7">
        <v>64</v>
      </c>
      <c r="B68" s="15" t="s">
        <v>33</v>
      </c>
      <c r="C68" s="15" t="s">
        <v>34</v>
      </c>
      <c r="D68" s="7" t="s">
        <v>665</v>
      </c>
      <c r="E68" s="7"/>
      <c r="F68" s="7" t="s">
        <v>180</v>
      </c>
      <c r="G68" s="7" t="s">
        <v>798</v>
      </c>
      <c r="H68" s="7">
        <v>1811.58</v>
      </c>
      <c r="I68" s="7" t="s">
        <v>21</v>
      </c>
      <c r="J68" s="7" t="s">
        <v>23</v>
      </c>
      <c r="K68" s="7" t="s">
        <v>93</v>
      </c>
      <c r="L68" s="7" t="s">
        <v>276</v>
      </c>
      <c r="M68" s="7"/>
      <c r="N68" s="7"/>
      <c r="O68" s="13">
        <f t="shared" si="0"/>
        <v>1661.9999999999998</v>
      </c>
      <c r="P68" s="7">
        <v>60</v>
      </c>
      <c r="Q68" s="7"/>
      <c r="R68" s="7">
        <v>6453</v>
      </c>
      <c r="S68" s="67" t="s">
        <v>812</v>
      </c>
      <c r="T68" s="7"/>
    </row>
    <row r="69" spans="1:20" s="8" customFormat="1" hidden="1">
      <c r="A69" s="7">
        <v>65</v>
      </c>
      <c r="B69" s="15" t="s">
        <v>33</v>
      </c>
      <c r="C69" s="15" t="s">
        <v>34</v>
      </c>
      <c r="D69" s="7" t="s">
        <v>243</v>
      </c>
      <c r="E69" s="7"/>
      <c r="F69" s="7" t="s">
        <v>429</v>
      </c>
      <c r="G69" s="7" t="s">
        <v>872</v>
      </c>
      <c r="H69" s="7">
        <v>1653.75</v>
      </c>
      <c r="I69" s="7" t="s">
        <v>21</v>
      </c>
      <c r="J69" s="7" t="s">
        <v>23</v>
      </c>
      <c r="K69" s="7" t="s">
        <v>93</v>
      </c>
      <c r="L69" s="7" t="s">
        <v>276</v>
      </c>
      <c r="M69" s="7"/>
      <c r="N69" s="7"/>
      <c r="O69" s="13">
        <f t="shared" si="0"/>
        <v>1517.2018348623851</v>
      </c>
      <c r="P69" s="7">
        <v>60</v>
      </c>
      <c r="Q69" s="7"/>
      <c r="R69" s="7">
        <v>6453</v>
      </c>
      <c r="S69" s="67" t="s">
        <v>812</v>
      </c>
      <c r="T69" s="7"/>
    </row>
    <row r="70" spans="1:20" s="8" customFormat="1">
      <c r="A70" s="7">
        <v>66</v>
      </c>
      <c r="B70" s="15" t="s">
        <v>33</v>
      </c>
      <c r="C70" s="15" t="s">
        <v>34</v>
      </c>
      <c r="D70" s="7" t="s">
        <v>90</v>
      </c>
      <c r="E70" s="7"/>
      <c r="F70" s="7" t="s">
        <v>175</v>
      </c>
      <c r="G70" s="7" t="s">
        <v>930</v>
      </c>
      <c r="H70" s="7">
        <v>6470.24</v>
      </c>
      <c r="I70" s="7" t="s">
        <v>21</v>
      </c>
      <c r="J70" s="7" t="s">
        <v>23</v>
      </c>
      <c r="K70" s="7" t="s">
        <v>93</v>
      </c>
      <c r="L70" s="7" t="s">
        <v>276</v>
      </c>
      <c r="M70" s="7"/>
      <c r="N70" s="7"/>
      <c r="O70" s="13">
        <f t="shared" ref="O70:O133" si="1">H70/1.09</f>
        <v>5935.9999999999991</v>
      </c>
      <c r="P70" s="7">
        <v>60</v>
      </c>
      <c r="Q70" s="7"/>
      <c r="R70" s="7">
        <v>6453</v>
      </c>
      <c r="S70" s="67" t="s">
        <v>812</v>
      </c>
      <c r="T70" s="7"/>
    </row>
    <row r="71" spans="1:20" s="8" customFormat="1" hidden="1">
      <c r="A71" s="7">
        <v>67</v>
      </c>
      <c r="B71" s="15" t="s">
        <v>33</v>
      </c>
      <c r="C71" s="15" t="s">
        <v>34</v>
      </c>
      <c r="D71" s="7" t="s">
        <v>172</v>
      </c>
      <c r="E71" s="7"/>
      <c r="F71" s="7" t="s">
        <v>173</v>
      </c>
      <c r="G71" s="7" t="s">
        <v>949</v>
      </c>
      <c r="H71" s="7">
        <v>9990.65</v>
      </c>
      <c r="I71" s="7" t="s">
        <v>21</v>
      </c>
      <c r="J71" s="7" t="s">
        <v>23</v>
      </c>
      <c r="K71" s="7" t="s">
        <v>93</v>
      </c>
      <c r="L71" s="7" t="s">
        <v>276</v>
      </c>
      <c r="M71" s="7"/>
      <c r="N71" s="7"/>
      <c r="O71" s="13">
        <f t="shared" si="1"/>
        <v>9165.7339449541269</v>
      </c>
      <c r="P71" s="7">
        <v>60</v>
      </c>
      <c r="Q71" s="7"/>
      <c r="R71" s="7">
        <v>6453</v>
      </c>
      <c r="S71" s="67" t="s">
        <v>812</v>
      </c>
      <c r="T71" s="7"/>
    </row>
    <row r="72" spans="1:20" s="8" customFormat="1" hidden="1">
      <c r="A72" s="7">
        <v>68</v>
      </c>
      <c r="B72" s="15" t="s">
        <v>33</v>
      </c>
      <c r="C72" s="15" t="s">
        <v>34</v>
      </c>
      <c r="D72" s="7" t="s">
        <v>169</v>
      </c>
      <c r="E72" s="7"/>
      <c r="F72" s="7" t="s">
        <v>170</v>
      </c>
      <c r="G72" s="7" t="s">
        <v>950</v>
      </c>
      <c r="H72" s="7">
        <v>30659.72</v>
      </c>
      <c r="I72" s="7" t="s">
        <v>21</v>
      </c>
      <c r="J72" s="7" t="s">
        <v>23</v>
      </c>
      <c r="K72" s="7" t="s">
        <v>93</v>
      </c>
      <c r="L72" s="7" t="s">
        <v>276</v>
      </c>
      <c r="M72" s="7"/>
      <c r="N72" s="7"/>
      <c r="O72" s="13">
        <f t="shared" si="1"/>
        <v>28128.183486238529</v>
      </c>
      <c r="P72" s="7">
        <v>60</v>
      </c>
      <c r="Q72" s="7"/>
      <c r="R72" s="7">
        <v>6453</v>
      </c>
      <c r="S72" s="67" t="s">
        <v>812</v>
      </c>
      <c r="T72" s="7"/>
    </row>
    <row r="73" spans="1:20" s="8" customFormat="1" hidden="1">
      <c r="A73" s="7">
        <v>69</v>
      </c>
      <c r="B73" s="15" t="s">
        <v>33</v>
      </c>
      <c r="C73" s="15" t="s">
        <v>34</v>
      </c>
      <c r="D73" s="7" t="s">
        <v>86</v>
      </c>
      <c r="E73" s="7"/>
      <c r="F73" s="7" t="s">
        <v>166</v>
      </c>
      <c r="G73" s="7" t="s">
        <v>970</v>
      </c>
      <c r="H73" s="7">
        <v>100498.52</v>
      </c>
      <c r="I73" s="7" t="s">
        <v>21</v>
      </c>
      <c r="J73" s="7" t="s">
        <v>23</v>
      </c>
      <c r="K73" s="7" t="s">
        <v>93</v>
      </c>
      <c r="L73" s="7" t="s">
        <v>276</v>
      </c>
      <c r="M73" s="7"/>
      <c r="N73" s="7"/>
      <c r="O73" s="13">
        <f t="shared" si="1"/>
        <v>92200.477064220177</v>
      </c>
      <c r="P73" s="7">
        <v>60</v>
      </c>
      <c r="Q73" s="7"/>
      <c r="R73" s="7">
        <v>11242</v>
      </c>
      <c r="S73" s="67" t="s">
        <v>812</v>
      </c>
      <c r="T73" s="7"/>
    </row>
    <row r="74" spans="1:20" s="8" customFormat="1" hidden="1">
      <c r="A74" s="7">
        <v>70</v>
      </c>
      <c r="B74" s="15" t="s">
        <v>33</v>
      </c>
      <c r="C74" s="15" t="s">
        <v>34</v>
      </c>
      <c r="D74" s="7" t="s">
        <v>96</v>
      </c>
      <c r="E74" s="7"/>
      <c r="F74" s="7" t="s">
        <v>97</v>
      </c>
      <c r="G74" s="7" t="s">
        <v>971</v>
      </c>
      <c r="H74" s="7">
        <v>281657.74</v>
      </c>
      <c r="I74" s="7" t="s">
        <v>21</v>
      </c>
      <c r="J74" s="7" t="s">
        <v>23</v>
      </c>
      <c r="K74" s="7" t="s">
        <v>93</v>
      </c>
      <c r="L74" s="7" t="s">
        <v>276</v>
      </c>
      <c r="M74" s="7"/>
      <c r="N74" s="7"/>
      <c r="O74" s="13">
        <f t="shared" si="1"/>
        <v>258401.59633027521</v>
      </c>
      <c r="P74" s="7">
        <v>60</v>
      </c>
      <c r="Q74" s="7"/>
      <c r="R74" s="7">
        <v>6453</v>
      </c>
      <c r="S74" s="67" t="s">
        <v>812</v>
      </c>
      <c r="T74" s="7"/>
    </row>
    <row r="75" spans="1:20" s="8" customFormat="1" hidden="1">
      <c r="A75" s="7">
        <v>71</v>
      </c>
      <c r="B75" s="15" t="s">
        <v>33</v>
      </c>
      <c r="C75" s="15" t="s">
        <v>34</v>
      </c>
      <c r="D75" s="7" t="s">
        <v>86</v>
      </c>
      <c r="E75" s="7"/>
      <c r="F75" s="7" t="s">
        <v>87</v>
      </c>
      <c r="G75" s="7" t="s">
        <v>972</v>
      </c>
      <c r="H75" s="7">
        <v>131672.74</v>
      </c>
      <c r="I75" s="7" t="s">
        <v>21</v>
      </c>
      <c r="J75" s="7" t="s">
        <v>23</v>
      </c>
      <c r="K75" s="7" t="s">
        <v>93</v>
      </c>
      <c r="L75" s="7" t="s">
        <v>276</v>
      </c>
      <c r="M75" s="7"/>
      <c r="N75" s="7"/>
      <c r="O75" s="13">
        <f t="shared" si="1"/>
        <v>120800.67889908254</v>
      </c>
      <c r="P75" s="7">
        <v>60</v>
      </c>
      <c r="Q75" s="7"/>
      <c r="R75" s="7">
        <v>6453</v>
      </c>
      <c r="S75" s="67" t="s">
        <v>812</v>
      </c>
      <c r="T75" s="7"/>
    </row>
    <row r="76" spans="1:20" hidden="1">
      <c r="A76" s="2">
        <v>72</v>
      </c>
      <c r="B76" s="11" t="s">
        <v>33</v>
      </c>
      <c r="C76" s="11" t="s">
        <v>34</v>
      </c>
      <c r="D76" s="2" t="s">
        <v>94</v>
      </c>
      <c r="E76" s="2"/>
      <c r="F76" s="2" t="s">
        <v>87</v>
      </c>
      <c r="G76" s="2" t="s">
        <v>1000</v>
      </c>
      <c r="H76" s="2">
        <v>13478.94</v>
      </c>
      <c r="I76" s="2" t="s">
        <v>44</v>
      </c>
      <c r="J76" s="2" t="s">
        <v>23</v>
      </c>
      <c r="K76" s="2" t="s">
        <v>93</v>
      </c>
      <c r="L76" s="2" t="s">
        <v>997</v>
      </c>
      <c r="M76" s="2"/>
      <c r="N76" s="2"/>
      <c r="O76" s="9">
        <f t="shared" si="1"/>
        <v>12366</v>
      </c>
      <c r="P76" s="2">
        <v>60</v>
      </c>
      <c r="Q76" s="2"/>
      <c r="R76" s="2">
        <v>6453</v>
      </c>
      <c r="S76" s="73" t="s">
        <v>812</v>
      </c>
    </row>
    <row r="77" spans="1:20" hidden="1">
      <c r="A77" s="2">
        <v>73</v>
      </c>
      <c r="B77" s="11" t="s">
        <v>33</v>
      </c>
      <c r="C77" s="11" t="s">
        <v>34</v>
      </c>
      <c r="D77" s="2" t="s">
        <v>172</v>
      </c>
      <c r="E77" s="2"/>
      <c r="F77" s="2" t="s">
        <v>173</v>
      </c>
      <c r="G77" s="2" t="s">
        <v>1001</v>
      </c>
      <c r="H77" s="2">
        <v>9482.56</v>
      </c>
      <c r="I77" s="2" t="s">
        <v>44</v>
      </c>
      <c r="J77" s="2" t="s">
        <v>23</v>
      </c>
      <c r="K77" s="2" t="s">
        <v>93</v>
      </c>
      <c r="L77" s="2" t="s">
        <v>997</v>
      </c>
      <c r="M77" s="2"/>
      <c r="N77" s="2"/>
      <c r="O77" s="9">
        <f t="shared" si="1"/>
        <v>8699.596330275228</v>
      </c>
      <c r="P77" s="2">
        <v>60</v>
      </c>
      <c r="Q77" s="2"/>
      <c r="R77" s="2">
        <v>6453</v>
      </c>
      <c r="S77" s="73" t="s">
        <v>812</v>
      </c>
    </row>
    <row r="78" spans="1:20" s="8" customFormat="1" hidden="1">
      <c r="A78" s="7">
        <v>74</v>
      </c>
      <c r="B78" s="15" t="s">
        <v>33</v>
      </c>
      <c r="C78" s="15" t="s">
        <v>34</v>
      </c>
      <c r="D78" s="7" t="s">
        <v>169</v>
      </c>
      <c r="E78" s="7"/>
      <c r="F78" s="7" t="s">
        <v>170</v>
      </c>
      <c r="G78" s="7" t="s">
        <v>1002</v>
      </c>
      <c r="H78" s="7">
        <v>153298.57999999999</v>
      </c>
      <c r="I78" s="7" t="s">
        <v>969</v>
      </c>
      <c r="J78" s="7" t="s">
        <v>23</v>
      </c>
      <c r="K78" s="7" t="s">
        <v>93</v>
      </c>
      <c r="L78" s="7" t="s">
        <v>276</v>
      </c>
      <c r="M78" s="7"/>
      <c r="N78" s="7"/>
      <c r="O78" s="13">
        <f t="shared" si="1"/>
        <v>140640.89908256879</v>
      </c>
      <c r="P78" s="7">
        <v>60</v>
      </c>
      <c r="Q78" s="7"/>
      <c r="R78" s="7">
        <v>6453</v>
      </c>
      <c r="S78" s="67" t="s">
        <v>812</v>
      </c>
      <c r="T78" s="7"/>
    </row>
    <row r="79" spans="1:20" s="8" customFormat="1" hidden="1">
      <c r="A79" s="7">
        <v>75</v>
      </c>
      <c r="B79" s="15" t="s">
        <v>33</v>
      </c>
      <c r="C79" s="15" t="s">
        <v>34</v>
      </c>
      <c r="D79" s="7" t="s">
        <v>145</v>
      </c>
      <c r="E79" s="7"/>
      <c r="F79" s="7" t="s">
        <v>178</v>
      </c>
      <c r="G79" s="7" t="s">
        <v>1003</v>
      </c>
      <c r="H79" s="7">
        <v>1006625.9</v>
      </c>
      <c r="I79" s="7" t="s">
        <v>969</v>
      </c>
      <c r="J79" s="7" t="s">
        <v>23</v>
      </c>
      <c r="K79" s="7" t="s">
        <v>93</v>
      </c>
      <c r="L79" s="7" t="s">
        <v>276</v>
      </c>
      <c r="M79" s="7"/>
      <c r="N79" s="7"/>
      <c r="O79" s="13">
        <f t="shared" si="1"/>
        <v>923510</v>
      </c>
      <c r="P79" s="7">
        <v>60</v>
      </c>
      <c r="Q79" s="7"/>
      <c r="R79" s="7">
        <v>6453</v>
      </c>
      <c r="S79" s="67" t="s">
        <v>812</v>
      </c>
      <c r="T79" s="7"/>
    </row>
    <row r="80" spans="1:20" s="8" customFormat="1" hidden="1">
      <c r="A80" s="7">
        <v>76</v>
      </c>
      <c r="B80" s="15" t="s">
        <v>33</v>
      </c>
      <c r="C80" s="15" t="s">
        <v>34</v>
      </c>
      <c r="D80" s="7" t="s">
        <v>235</v>
      </c>
      <c r="E80" s="7"/>
      <c r="F80" s="7" t="s">
        <v>1096</v>
      </c>
      <c r="G80" s="7"/>
      <c r="H80" s="7"/>
      <c r="I80" s="7" t="s">
        <v>1097</v>
      </c>
      <c r="J80" s="7" t="s">
        <v>23</v>
      </c>
      <c r="K80" s="7" t="s">
        <v>450</v>
      </c>
      <c r="L80" s="7" t="s">
        <v>276</v>
      </c>
      <c r="M80" s="7"/>
      <c r="N80" s="7"/>
      <c r="O80" s="13">
        <f t="shared" si="1"/>
        <v>0</v>
      </c>
      <c r="P80" s="7">
        <v>60</v>
      </c>
      <c r="Q80" s="7"/>
      <c r="R80" s="7">
        <v>3436</v>
      </c>
      <c r="S80" s="67" t="s">
        <v>990</v>
      </c>
      <c r="T80" s="7"/>
    </row>
    <row r="81" spans="1:20" ht="17.25" hidden="1" customHeight="1">
      <c r="A81" s="2">
        <v>77</v>
      </c>
      <c r="B81" s="11" t="s">
        <v>33</v>
      </c>
      <c r="C81" s="11" t="s">
        <v>34</v>
      </c>
      <c r="D81" s="2" t="s">
        <v>1098</v>
      </c>
      <c r="E81" s="2"/>
      <c r="F81" s="2" t="s">
        <v>1100</v>
      </c>
      <c r="G81" s="2"/>
      <c r="H81" s="2"/>
      <c r="I81" s="2" t="s">
        <v>1097</v>
      </c>
      <c r="J81" s="2" t="s">
        <v>23</v>
      </c>
      <c r="K81" s="2" t="s">
        <v>450</v>
      </c>
      <c r="L81" s="2" t="s">
        <v>1135</v>
      </c>
      <c r="M81" s="2"/>
      <c r="N81" s="2"/>
      <c r="O81" s="9">
        <f t="shared" si="1"/>
        <v>0</v>
      </c>
      <c r="P81" s="2">
        <v>60</v>
      </c>
      <c r="Q81" s="2"/>
      <c r="R81" s="2">
        <v>3436</v>
      </c>
      <c r="S81" s="73" t="s">
        <v>990</v>
      </c>
    </row>
    <row r="82" spans="1:20" s="8" customFormat="1" hidden="1">
      <c r="A82" s="7">
        <v>78</v>
      </c>
      <c r="B82" s="15" t="s">
        <v>33</v>
      </c>
      <c r="C82" s="15" t="s">
        <v>34</v>
      </c>
      <c r="D82" s="7" t="s">
        <v>665</v>
      </c>
      <c r="E82" s="7"/>
      <c r="F82" s="7" t="s">
        <v>1099</v>
      </c>
      <c r="G82" s="7"/>
      <c r="H82" s="7"/>
      <c r="I82" s="7" t="s">
        <v>1097</v>
      </c>
      <c r="J82" s="7" t="s">
        <v>23</v>
      </c>
      <c r="K82" s="7" t="s">
        <v>450</v>
      </c>
      <c r="L82" s="7" t="s">
        <v>276</v>
      </c>
      <c r="M82" s="7"/>
      <c r="N82" s="7"/>
      <c r="O82" s="13">
        <f t="shared" si="1"/>
        <v>0</v>
      </c>
      <c r="P82" s="7">
        <v>60</v>
      </c>
      <c r="Q82" s="7"/>
      <c r="R82" s="7">
        <v>3436</v>
      </c>
      <c r="S82" s="67" t="s">
        <v>990</v>
      </c>
      <c r="T82" s="7"/>
    </row>
    <row r="83" spans="1:20" s="8" customFormat="1" hidden="1">
      <c r="A83" s="7">
        <v>79</v>
      </c>
      <c r="B83" s="15" t="s">
        <v>33</v>
      </c>
      <c r="C83" s="15" t="s">
        <v>34</v>
      </c>
      <c r="D83" s="7" t="s">
        <v>145</v>
      </c>
      <c r="E83" s="7"/>
      <c r="F83" s="7" t="s">
        <v>1101</v>
      </c>
      <c r="G83" s="7"/>
      <c r="H83" s="7"/>
      <c r="I83" s="7" t="s">
        <v>1097</v>
      </c>
      <c r="J83" s="7" t="s">
        <v>23</v>
      </c>
      <c r="K83" s="7" t="s">
        <v>450</v>
      </c>
      <c r="L83" s="7" t="s">
        <v>276</v>
      </c>
      <c r="M83" s="7"/>
      <c r="N83" s="7"/>
      <c r="O83" s="13">
        <f t="shared" si="1"/>
        <v>0</v>
      </c>
      <c r="P83" s="7">
        <v>60</v>
      </c>
      <c r="Q83" s="7"/>
      <c r="R83" s="7">
        <v>3436</v>
      </c>
      <c r="S83" s="67" t="s">
        <v>990</v>
      </c>
      <c r="T83" s="7"/>
    </row>
    <row r="84" spans="1:20">
      <c r="A84" s="2">
        <v>80</v>
      </c>
      <c r="B84" s="11" t="s">
        <v>33</v>
      </c>
      <c r="C84" s="11" t="s">
        <v>34</v>
      </c>
      <c r="D84" s="2" t="s">
        <v>90</v>
      </c>
      <c r="E84" s="2"/>
      <c r="F84" s="2" t="s">
        <v>1102</v>
      </c>
      <c r="G84" s="2"/>
      <c r="H84" s="2"/>
      <c r="I84" s="2" t="s">
        <v>1097</v>
      </c>
      <c r="J84" s="2" t="s">
        <v>23</v>
      </c>
      <c r="K84" s="2" t="s">
        <v>450</v>
      </c>
      <c r="L84" s="2" t="s">
        <v>1135</v>
      </c>
      <c r="M84" s="2"/>
      <c r="N84" s="2"/>
      <c r="O84" s="9">
        <f t="shared" si="1"/>
        <v>0</v>
      </c>
      <c r="P84" s="2">
        <v>60</v>
      </c>
      <c r="Q84" s="2"/>
      <c r="R84" s="2">
        <v>3436</v>
      </c>
      <c r="S84" s="73" t="s">
        <v>990</v>
      </c>
    </row>
    <row r="85" spans="1:20" hidden="1">
      <c r="A85" s="2">
        <v>81</v>
      </c>
      <c r="B85" s="11" t="s">
        <v>33</v>
      </c>
      <c r="C85" s="11" t="s">
        <v>34</v>
      </c>
      <c r="D85" s="2" t="s">
        <v>94</v>
      </c>
      <c r="E85" s="2"/>
      <c r="F85" s="2" t="s">
        <v>1103</v>
      </c>
      <c r="G85" s="2"/>
      <c r="H85" s="2"/>
      <c r="I85" s="2" t="s">
        <v>1097</v>
      </c>
      <c r="J85" s="2" t="s">
        <v>23</v>
      </c>
      <c r="K85" s="2" t="s">
        <v>450</v>
      </c>
      <c r="L85" s="2" t="s">
        <v>1135</v>
      </c>
      <c r="M85" s="2"/>
      <c r="N85" s="2"/>
      <c r="O85" s="9">
        <f t="shared" si="1"/>
        <v>0</v>
      </c>
      <c r="P85" s="2">
        <v>60</v>
      </c>
      <c r="Q85" s="2"/>
      <c r="R85" s="2">
        <v>3436</v>
      </c>
      <c r="S85" s="73" t="s">
        <v>990</v>
      </c>
    </row>
    <row r="86" spans="1:20" hidden="1">
      <c r="A86" s="2">
        <v>82</v>
      </c>
      <c r="B86" s="11" t="s">
        <v>33</v>
      </c>
      <c r="C86" s="11" t="s">
        <v>34</v>
      </c>
      <c r="D86" s="2" t="s">
        <v>172</v>
      </c>
      <c r="E86" s="2"/>
      <c r="F86" s="2" t="s">
        <v>1104</v>
      </c>
      <c r="G86" s="2"/>
      <c r="H86" s="2"/>
      <c r="I86" s="2" t="s">
        <v>1097</v>
      </c>
      <c r="J86" s="2" t="s">
        <v>23</v>
      </c>
      <c r="K86" s="2" t="s">
        <v>450</v>
      </c>
      <c r="L86" s="2" t="s">
        <v>1135</v>
      </c>
      <c r="M86" s="2"/>
      <c r="N86" s="2"/>
      <c r="O86" s="9">
        <f t="shared" si="1"/>
        <v>0</v>
      </c>
      <c r="P86" s="2">
        <v>60</v>
      </c>
      <c r="Q86" s="2"/>
      <c r="R86" s="2">
        <v>3436</v>
      </c>
      <c r="S86" s="73" t="s">
        <v>990</v>
      </c>
    </row>
    <row r="87" spans="1:20" s="8" customFormat="1" hidden="1">
      <c r="A87" s="7">
        <v>83</v>
      </c>
      <c r="B87" s="15" t="s">
        <v>33</v>
      </c>
      <c r="C87" s="15" t="s">
        <v>34</v>
      </c>
      <c r="D87" s="7" t="s">
        <v>184</v>
      </c>
      <c r="E87" s="7"/>
      <c r="F87" s="7" t="s">
        <v>1105</v>
      </c>
      <c r="G87" s="7"/>
      <c r="H87" s="7"/>
      <c r="I87" s="7" t="s">
        <v>1097</v>
      </c>
      <c r="J87" s="7" t="s">
        <v>23</v>
      </c>
      <c r="K87" s="7" t="s">
        <v>450</v>
      </c>
      <c r="L87" s="7" t="s">
        <v>276</v>
      </c>
      <c r="M87" s="7"/>
      <c r="N87" s="7"/>
      <c r="O87" s="13">
        <f t="shared" si="1"/>
        <v>0</v>
      </c>
      <c r="P87" s="7">
        <v>60</v>
      </c>
      <c r="Q87" s="7"/>
      <c r="R87" s="7">
        <v>3436</v>
      </c>
      <c r="S87" s="67" t="s">
        <v>990</v>
      </c>
      <c r="T87" s="7"/>
    </row>
    <row r="88" spans="1:20" s="8" customFormat="1" hidden="1">
      <c r="A88" s="7">
        <v>84</v>
      </c>
      <c r="B88" s="15" t="s">
        <v>33</v>
      </c>
      <c r="C88" s="15" t="s">
        <v>34</v>
      </c>
      <c r="D88" s="7" t="s">
        <v>86</v>
      </c>
      <c r="E88" s="7"/>
      <c r="F88" s="7" t="s">
        <v>1106</v>
      </c>
      <c r="G88" s="7"/>
      <c r="H88" s="7"/>
      <c r="I88" s="7" t="s">
        <v>1097</v>
      </c>
      <c r="J88" s="7" t="s">
        <v>23</v>
      </c>
      <c r="K88" s="7" t="s">
        <v>450</v>
      </c>
      <c r="L88" s="7" t="s">
        <v>276</v>
      </c>
      <c r="M88" s="7"/>
      <c r="N88" s="7"/>
      <c r="O88" s="13">
        <f t="shared" si="1"/>
        <v>0</v>
      </c>
      <c r="P88" s="7">
        <v>60</v>
      </c>
      <c r="Q88" s="7"/>
      <c r="R88" s="7">
        <v>3436</v>
      </c>
      <c r="S88" s="67" t="s">
        <v>990</v>
      </c>
      <c r="T88" s="7"/>
    </row>
    <row r="89" spans="1:20" s="8" customFormat="1" hidden="1">
      <c r="A89" s="7">
        <v>85</v>
      </c>
      <c r="B89" s="15" t="s">
        <v>33</v>
      </c>
      <c r="C89" s="15" t="s">
        <v>34</v>
      </c>
      <c r="D89" s="7" t="s">
        <v>1108</v>
      </c>
      <c r="E89" s="7"/>
      <c r="F89" s="7" t="s">
        <v>1107</v>
      </c>
      <c r="G89" s="7"/>
      <c r="H89" s="7"/>
      <c r="I89" s="7" t="s">
        <v>1097</v>
      </c>
      <c r="J89" s="7" t="s">
        <v>23</v>
      </c>
      <c r="K89" s="7" t="s">
        <v>450</v>
      </c>
      <c r="L89" s="7" t="s">
        <v>276</v>
      </c>
      <c r="M89" s="7"/>
      <c r="N89" s="7"/>
      <c r="O89" s="13">
        <f t="shared" si="1"/>
        <v>0</v>
      </c>
      <c r="P89" s="7">
        <v>60</v>
      </c>
      <c r="Q89" s="7"/>
      <c r="R89" s="7">
        <v>3436</v>
      </c>
      <c r="S89" s="67" t="s">
        <v>990</v>
      </c>
      <c r="T89" s="7"/>
    </row>
    <row r="90" spans="1:20" hidden="1">
      <c r="A90" s="2">
        <v>86</v>
      </c>
      <c r="B90" s="11" t="s">
        <v>33</v>
      </c>
      <c r="C90" s="11" t="s">
        <v>34</v>
      </c>
      <c r="D90" s="2" t="s">
        <v>101</v>
      </c>
      <c r="E90" s="2"/>
      <c r="F90" s="2" t="s">
        <v>1109</v>
      </c>
      <c r="G90" s="2"/>
      <c r="H90" s="2"/>
      <c r="I90" s="2" t="s">
        <v>1097</v>
      </c>
      <c r="J90" s="2" t="s">
        <v>23</v>
      </c>
      <c r="K90" s="2" t="s">
        <v>450</v>
      </c>
      <c r="L90" s="2" t="s">
        <v>89</v>
      </c>
      <c r="M90" s="2"/>
      <c r="N90" s="2"/>
      <c r="O90" s="9">
        <f t="shared" si="1"/>
        <v>0</v>
      </c>
      <c r="P90" s="2">
        <v>60</v>
      </c>
      <c r="Q90" s="2"/>
      <c r="R90" s="2">
        <v>3436</v>
      </c>
      <c r="S90" s="73" t="s">
        <v>990</v>
      </c>
    </row>
    <row r="91" spans="1:20" hidden="1">
      <c r="A91" s="2">
        <v>87</v>
      </c>
      <c r="B91" s="11" t="s">
        <v>33</v>
      </c>
      <c r="C91" s="11" t="s">
        <v>34</v>
      </c>
      <c r="D91" s="2" t="s">
        <v>35</v>
      </c>
      <c r="E91" s="2"/>
      <c r="F91" s="2" t="s">
        <v>1110</v>
      </c>
      <c r="G91" s="2"/>
      <c r="H91" s="2"/>
      <c r="I91" s="2" t="s">
        <v>1097</v>
      </c>
      <c r="J91" s="2" t="s">
        <v>23</v>
      </c>
      <c r="K91" s="2" t="s">
        <v>450</v>
      </c>
      <c r="L91" s="2" t="s">
        <v>1135</v>
      </c>
      <c r="M91" s="2"/>
      <c r="N91" s="2"/>
      <c r="O91" s="9">
        <f t="shared" si="1"/>
        <v>0</v>
      </c>
      <c r="P91" s="2">
        <v>60</v>
      </c>
      <c r="Q91" s="2"/>
      <c r="R91" s="2">
        <v>3436</v>
      </c>
      <c r="S91" s="73" t="s">
        <v>990</v>
      </c>
    </row>
    <row r="92" spans="1:20" hidden="1">
      <c r="A92" s="2">
        <v>88</v>
      </c>
      <c r="B92" s="11" t="s">
        <v>33</v>
      </c>
      <c r="C92" s="11" t="s">
        <v>34</v>
      </c>
      <c r="D92" s="2" t="s">
        <v>96</v>
      </c>
      <c r="E92" s="2"/>
      <c r="F92" s="2" t="s">
        <v>1111</v>
      </c>
      <c r="G92" s="2"/>
      <c r="H92" s="2"/>
      <c r="I92" s="2" t="s">
        <v>1097</v>
      </c>
      <c r="J92" s="2" t="s">
        <v>23</v>
      </c>
      <c r="K92" s="2" t="s">
        <v>450</v>
      </c>
      <c r="L92" s="2" t="s">
        <v>89</v>
      </c>
      <c r="M92" s="2"/>
      <c r="N92" s="2"/>
      <c r="O92" s="9">
        <f t="shared" si="1"/>
        <v>0</v>
      </c>
      <c r="P92" s="2">
        <v>60</v>
      </c>
      <c r="Q92" s="2"/>
      <c r="R92" s="2">
        <v>3436</v>
      </c>
      <c r="S92" s="73" t="s">
        <v>990</v>
      </c>
    </row>
    <row r="93" spans="1:20" s="27" customFormat="1" hidden="1">
      <c r="A93" s="19">
        <v>89</v>
      </c>
      <c r="B93" s="19" t="s">
        <v>33</v>
      </c>
      <c r="C93" s="19" t="s">
        <v>34</v>
      </c>
      <c r="D93" s="19" t="s">
        <v>86</v>
      </c>
      <c r="E93" s="19"/>
      <c r="F93" s="19" t="s">
        <v>166</v>
      </c>
      <c r="G93" s="19" t="s">
        <v>1134</v>
      </c>
      <c r="H93" s="19">
        <v>1518334.81</v>
      </c>
      <c r="I93" s="19" t="s">
        <v>969</v>
      </c>
      <c r="J93" s="19" t="s">
        <v>23</v>
      </c>
      <c r="K93" s="19" t="s">
        <v>93</v>
      </c>
      <c r="L93" s="19" t="s">
        <v>276</v>
      </c>
      <c r="M93" s="19">
        <v>139296.76999999999</v>
      </c>
      <c r="N93" s="19" t="s">
        <v>318</v>
      </c>
      <c r="O93" s="26">
        <f t="shared" si="1"/>
        <v>1392967.7155963301</v>
      </c>
      <c r="P93" s="7">
        <v>60</v>
      </c>
      <c r="Q93" s="19"/>
      <c r="R93" s="19">
        <v>11242</v>
      </c>
      <c r="S93" s="77" t="s">
        <v>990</v>
      </c>
      <c r="T93" s="19"/>
    </row>
    <row r="94" spans="1:20" hidden="1">
      <c r="A94" s="2">
        <v>90</v>
      </c>
      <c r="B94" s="11" t="s">
        <v>33</v>
      </c>
      <c r="C94" s="11" t="s">
        <v>34</v>
      </c>
      <c r="D94" s="2" t="s">
        <v>172</v>
      </c>
      <c r="E94" s="2"/>
      <c r="F94" s="2" t="s">
        <v>1110</v>
      </c>
      <c r="G94" s="2" t="s">
        <v>1157</v>
      </c>
      <c r="H94" s="2">
        <v>156768.16</v>
      </c>
      <c r="I94" s="2" t="s">
        <v>969</v>
      </c>
      <c r="J94" s="2" t="s">
        <v>23</v>
      </c>
      <c r="K94" s="2" t="s">
        <v>450</v>
      </c>
      <c r="L94" s="2" t="s">
        <v>1138</v>
      </c>
      <c r="M94" s="2"/>
      <c r="N94" s="2"/>
      <c r="O94" s="9">
        <f t="shared" si="1"/>
        <v>143824</v>
      </c>
      <c r="P94" s="2">
        <v>60</v>
      </c>
      <c r="Q94" s="2"/>
      <c r="R94" s="2">
        <v>3436</v>
      </c>
      <c r="S94" s="73" t="s">
        <v>990</v>
      </c>
    </row>
    <row r="95" spans="1:20" hidden="1">
      <c r="A95" s="2">
        <v>91</v>
      </c>
      <c r="B95" s="11" t="s">
        <v>33</v>
      </c>
      <c r="C95" s="11" t="s">
        <v>34</v>
      </c>
      <c r="D95" s="2" t="s">
        <v>184</v>
      </c>
      <c r="E95" s="2"/>
      <c r="F95" s="2" t="s">
        <v>1106</v>
      </c>
      <c r="G95" s="2" t="s">
        <v>1158</v>
      </c>
      <c r="H95" s="2">
        <v>473957.07</v>
      </c>
      <c r="I95" s="2" t="s">
        <v>969</v>
      </c>
      <c r="J95" s="2" t="s">
        <v>23</v>
      </c>
      <c r="K95" s="2" t="s">
        <v>450</v>
      </c>
      <c r="L95" s="2" t="s">
        <v>1138</v>
      </c>
      <c r="M95" s="2"/>
      <c r="N95" s="2"/>
      <c r="O95" s="9">
        <f t="shared" si="1"/>
        <v>434823</v>
      </c>
      <c r="P95" s="2">
        <v>60</v>
      </c>
      <c r="Q95" s="2"/>
      <c r="R95" s="2">
        <v>3436</v>
      </c>
      <c r="S95" s="73" t="s">
        <v>990</v>
      </c>
    </row>
    <row r="96" spans="1:20" s="8" customFormat="1" ht="30" hidden="1">
      <c r="A96" s="7">
        <v>92</v>
      </c>
      <c r="B96" s="15" t="s">
        <v>33</v>
      </c>
      <c r="C96" s="15" t="s">
        <v>34</v>
      </c>
      <c r="D96" s="7" t="s">
        <v>86</v>
      </c>
      <c r="E96" s="7"/>
      <c r="F96" s="7" t="s">
        <v>1106</v>
      </c>
      <c r="G96" s="7" t="s">
        <v>1159</v>
      </c>
      <c r="H96" s="7">
        <v>109918.65</v>
      </c>
      <c r="I96" s="7" t="s">
        <v>969</v>
      </c>
      <c r="J96" s="7" t="s">
        <v>23</v>
      </c>
      <c r="K96" s="7" t="s">
        <v>450</v>
      </c>
      <c r="L96" s="7" t="s">
        <v>276</v>
      </c>
      <c r="M96" s="7"/>
      <c r="N96" s="7"/>
      <c r="O96" s="13">
        <f t="shared" si="1"/>
        <v>100842.7981651376</v>
      </c>
      <c r="P96" s="7">
        <v>60</v>
      </c>
      <c r="Q96" s="7" t="s">
        <v>779</v>
      </c>
      <c r="R96" s="7">
        <v>3436</v>
      </c>
      <c r="S96" s="67" t="s">
        <v>990</v>
      </c>
      <c r="T96" s="7"/>
    </row>
    <row r="97" spans="1:20">
      <c r="A97" s="2">
        <v>93</v>
      </c>
      <c r="B97" s="11" t="s">
        <v>33</v>
      </c>
      <c r="C97" s="11" t="s">
        <v>34</v>
      </c>
      <c r="D97" s="2" t="s">
        <v>90</v>
      </c>
      <c r="E97" s="2"/>
      <c r="F97" s="2" t="s">
        <v>1102</v>
      </c>
      <c r="G97" s="2" t="s">
        <v>1160</v>
      </c>
      <c r="H97" s="2">
        <v>3270</v>
      </c>
      <c r="I97" s="2" t="s">
        <v>969</v>
      </c>
      <c r="J97" s="2" t="s">
        <v>23</v>
      </c>
      <c r="K97" s="2" t="s">
        <v>450</v>
      </c>
      <c r="L97" s="2" t="s">
        <v>1138</v>
      </c>
      <c r="M97" s="2"/>
      <c r="N97" s="2"/>
      <c r="O97" s="9">
        <f t="shared" si="1"/>
        <v>3000</v>
      </c>
      <c r="P97" s="2">
        <v>60</v>
      </c>
      <c r="Q97" s="2"/>
      <c r="R97" s="2">
        <v>3436</v>
      </c>
      <c r="S97" s="73" t="s">
        <v>990</v>
      </c>
    </row>
    <row r="98" spans="1:20" hidden="1">
      <c r="A98" s="2">
        <v>94</v>
      </c>
      <c r="B98" s="11" t="s">
        <v>33</v>
      </c>
      <c r="C98" s="11" t="s">
        <v>34</v>
      </c>
      <c r="D98" s="2" t="s">
        <v>94</v>
      </c>
      <c r="E98" s="2"/>
      <c r="F98" s="2" t="s">
        <v>1103</v>
      </c>
      <c r="G98" s="2" t="s">
        <v>1161</v>
      </c>
      <c r="H98" s="2">
        <v>44177.7</v>
      </c>
      <c r="I98" s="2" t="s">
        <v>969</v>
      </c>
      <c r="J98" s="2" t="s">
        <v>23</v>
      </c>
      <c r="K98" s="2" t="s">
        <v>450</v>
      </c>
      <c r="L98" s="2" t="s">
        <v>1138</v>
      </c>
      <c r="M98" s="2"/>
      <c r="N98" s="2"/>
      <c r="O98" s="9">
        <f t="shared" si="1"/>
        <v>40529.999999999993</v>
      </c>
      <c r="P98" s="2">
        <v>60</v>
      </c>
      <c r="Q98" s="2"/>
      <c r="R98" s="2">
        <v>3436</v>
      </c>
      <c r="S98" s="73" t="s">
        <v>990</v>
      </c>
    </row>
    <row r="99" spans="1:20" hidden="1">
      <c r="A99" s="2">
        <v>95</v>
      </c>
      <c r="B99" s="11" t="s">
        <v>33</v>
      </c>
      <c r="C99" s="11" t="s">
        <v>34</v>
      </c>
      <c r="D99" s="2" t="s">
        <v>96</v>
      </c>
      <c r="E99" s="2"/>
      <c r="F99" s="2" t="s">
        <v>1111</v>
      </c>
      <c r="G99" s="2" t="s">
        <v>1162</v>
      </c>
      <c r="H99" s="2">
        <v>14441.3</v>
      </c>
      <c r="I99" s="2" t="s">
        <v>969</v>
      </c>
      <c r="J99" s="2" t="s">
        <v>23</v>
      </c>
      <c r="K99" s="2" t="s">
        <v>450</v>
      </c>
      <c r="L99" s="2" t="s">
        <v>1138</v>
      </c>
      <c r="M99" s="2"/>
      <c r="N99" s="2"/>
      <c r="O99" s="9">
        <f t="shared" si="1"/>
        <v>13248.899082568805</v>
      </c>
      <c r="P99" s="2">
        <v>60</v>
      </c>
      <c r="Q99" s="2"/>
      <c r="R99" s="2">
        <v>3436</v>
      </c>
      <c r="S99" s="73" t="s">
        <v>990</v>
      </c>
    </row>
    <row r="100" spans="1:20" s="8" customFormat="1" hidden="1">
      <c r="A100" s="7">
        <v>96</v>
      </c>
      <c r="B100" s="15" t="s">
        <v>33</v>
      </c>
      <c r="C100" s="15" t="s">
        <v>34</v>
      </c>
      <c r="D100" s="7" t="s">
        <v>665</v>
      </c>
      <c r="E100" s="7"/>
      <c r="F100" s="7" t="s">
        <v>1099</v>
      </c>
      <c r="G100" s="7" t="s">
        <v>1163</v>
      </c>
      <c r="H100" s="7">
        <v>3986.29</v>
      </c>
      <c r="I100" s="7" t="s">
        <v>969</v>
      </c>
      <c r="J100" s="7" t="s">
        <v>23</v>
      </c>
      <c r="K100" s="7" t="s">
        <v>450</v>
      </c>
      <c r="L100" s="7" t="s">
        <v>276</v>
      </c>
      <c r="M100" s="7"/>
      <c r="N100" s="7"/>
      <c r="O100" s="13">
        <f t="shared" si="1"/>
        <v>3657.1467889908254</v>
      </c>
      <c r="P100" s="7">
        <v>60</v>
      </c>
      <c r="Q100" s="7"/>
      <c r="R100" s="7">
        <v>3436</v>
      </c>
      <c r="S100" s="67" t="s">
        <v>990</v>
      </c>
      <c r="T100" s="7"/>
    </row>
    <row r="101" spans="1:20" s="8" customFormat="1" hidden="1">
      <c r="A101" s="7">
        <v>97</v>
      </c>
      <c r="B101" s="15" t="s">
        <v>33</v>
      </c>
      <c r="C101" s="15" t="s">
        <v>34</v>
      </c>
      <c r="D101" s="7" t="s">
        <v>235</v>
      </c>
      <c r="E101" s="7"/>
      <c r="F101" s="7" t="s">
        <v>1096</v>
      </c>
      <c r="G101" s="7" t="s">
        <v>1164</v>
      </c>
      <c r="H101" s="7">
        <v>5689.8</v>
      </c>
      <c r="I101" s="7" t="s">
        <v>969</v>
      </c>
      <c r="J101" s="7" t="s">
        <v>23</v>
      </c>
      <c r="K101" s="7" t="s">
        <v>450</v>
      </c>
      <c r="L101" s="7" t="s">
        <v>276</v>
      </c>
      <c r="M101" s="7"/>
      <c r="N101" s="7"/>
      <c r="O101" s="13">
        <f t="shared" si="1"/>
        <v>5220</v>
      </c>
      <c r="P101" s="7">
        <v>60</v>
      </c>
      <c r="Q101" s="7"/>
      <c r="R101" s="7">
        <v>3436</v>
      </c>
      <c r="S101" s="67" t="s">
        <v>990</v>
      </c>
      <c r="T101" s="7"/>
    </row>
    <row r="102" spans="1:20" s="27" customFormat="1" hidden="1">
      <c r="A102" s="19">
        <v>98</v>
      </c>
      <c r="B102" s="19" t="s">
        <v>33</v>
      </c>
      <c r="C102" s="19" t="s">
        <v>34</v>
      </c>
      <c r="D102" s="19" t="s">
        <v>169</v>
      </c>
      <c r="E102" s="19"/>
      <c r="F102" s="19" t="s">
        <v>166</v>
      </c>
      <c r="G102" s="19" t="s">
        <v>1169</v>
      </c>
      <c r="H102" s="19">
        <v>1102984.95</v>
      </c>
      <c r="I102" s="19" t="s">
        <v>969</v>
      </c>
      <c r="J102" s="19" t="s">
        <v>23</v>
      </c>
      <c r="K102" s="19" t="s">
        <v>93</v>
      </c>
      <c r="L102" s="19" t="s">
        <v>276</v>
      </c>
      <c r="M102" s="19">
        <v>101191.28</v>
      </c>
      <c r="N102" s="19" t="s">
        <v>431</v>
      </c>
      <c r="O102" s="26">
        <f t="shared" si="1"/>
        <v>1011912.7981651375</v>
      </c>
      <c r="P102" s="7">
        <v>60</v>
      </c>
      <c r="Q102" s="19"/>
      <c r="R102" s="19">
        <v>11242</v>
      </c>
      <c r="S102" s="67" t="s">
        <v>990</v>
      </c>
      <c r="T102" s="19"/>
    </row>
    <row r="103" spans="1:20" s="6" customFormat="1" hidden="1">
      <c r="A103" s="5">
        <v>99</v>
      </c>
      <c r="B103" s="5" t="s">
        <v>33</v>
      </c>
      <c r="C103" s="5" t="s">
        <v>34</v>
      </c>
      <c r="D103" s="5" t="s">
        <v>35</v>
      </c>
      <c r="E103" s="5"/>
      <c r="F103" s="5" t="s">
        <v>36</v>
      </c>
      <c r="G103" s="5" t="s">
        <v>1170</v>
      </c>
      <c r="H103" s="5">
        <v>1932692.08</v>
      </c>
      <c r="I103" s="5" t="s">
        <v>969</v>
      </c>
      <c r="J103" s="5" t="s">
        <v>23</v>
      </c>
      <c r="K103" s="5" t="s">
        <v>93</v>
      </c>
      <c r="L103" s="5" t="s">
        <v>1138</v>
      </c>
      <c r="M103" s="5">
        <v>177311.2</v>
      </c>
      <c r="N103" s="5" t="s">
        <v>318</v>
      </c>
      <c r="O103" s="12">
        <f t="shared" si="1"/>
        <v>1773112</v>
      </c>
      <c r="P103" s="2">
        <v>60</v>
      </c>
      <c r="Q103" s="5"/>
      <c r="R103" s="5">
        <v>11242</v>
      </c>
      <c r="S103" s="73" t="s">
        <v>990</v>
      </c>
      <c r="T103" s="5"/>
    </row>
    <row r="104" spans="1:20" s="45" customFormat="1" hidden="1">
      <c r="A104" s="36">
        <v>100</v>
      </c>
      <c r="B104" s="36" t="s">
        <v>33</v>
      </c>
      <c r="C104" s="36" t="s">
        <v>34</v>
      </c>
      <c r="D104" s="7" t="s">
        <v>86</v>
      </c>
      <c r="E104" s="36"/>
      <c r="F104" s="36" t="s">
        <v>166</v>
      </c>
      <c r="G104" s="7" t="s">
        <v>1171</v>
      </c>
      <c r="H104" s="36">
        <v>17548.240000000002</v>
      </c>
      <c r="I104" s="36" t="s">
        <v>969</v>
      </c>
      <c r="J104" s="36" t="s">
        <v>23</v>
      </c>
      <c r="K104" s="36" t="s">
        <v>93</v>
      </c>
      <c r="L104" s="7" t="s">
        <v>276</v>
      </c>
      <c r="M104" s="36"/>
      <c r="N104" s="36"/>
      <c r="O104" s="44">
        <f t="shared" si="1"/>
        <v>16099.302752293579</v>
      </c>
      <c r="P104" s="7">
        <v>60</v>
      </c>
      <c r="Q104" s="36"/>
      <c r="R104" s="36">
        <v>11242</v>
      </c>
      <c r="S104" s="67" t="s">
        <v>990</v>
      </c>
      <c r="T104" s="36"/>
    </row>
    <row r="105" spans="1:20" s="8" customFormat="1" hidden="1">
      <c r="A105" s="7">
        <v>101</v>
      </c>
      <c r="B105" s="15" t="s">
        <v>33</v>
      </c>
      <c r="C105" s="15" t="s">
        <v>34</v>
      </c>
      <c r="D105" s="7" t="s">
        <v>145</v>
      </c>
      <c r="E105" s="7"/>
      <c r="F105" s="7" t="s">
        <v>175</v>
      </c>
      <c r="G105" s="7" t="s">
        <v>1164</v>
      </c>
      <c r="H105" s="7">
        <v>6215.18</v>
      </c>
      <c r="I105" s="36" t="s">
        <v>969</v>
      </c>
      <c r="J105" s="36" t="s">
        <v>23</v>
      </c>
      <c r="K105" s="36" t="s">
        <v>93</v>
      </c>
      <c r="L105" s="7" t="s">
        <v>276</v>
      </c>
      <c r="M105" s="7"/>
      <c r="N105" s="7" t="s">
        <v>1267</v>
      </c>
      <c r="O105" s="13">
        <f t="shared" si="1"/>
        <v>5702</v>
      </c>
      <c r="P105" s="7">
        <v>60</v>
      </c>
      <c r="Q105" s="7"/>
      <c r="R105" s="7">
        <v>6453</v>
      </c>
      <c r="S105" s="67" t="s">
        <v>990</v>
      </c>
      <c r="T105" s="7"/>
    </row>
    <row r="106" spans="1:20">
      <c r="A106" s="2">
        <v>102</v>
      </c>
      <c r="B106" s="11" t="s">
        <v>33</v>
      </c>
      <c r="C106" s="11" t="s">
        <v>34</v>
      </c>
      <c r="D106" s="2" t="s">
        <v>90</v>
      </c>
      <c r="E106" s="2"/>
      <c r="F106" s="2" t="s">
        <v>175</v>
      </c>
      <c r="G106" s="2" t="s">
        <v>1175</v>
      </c>
      <c r="H106" s="2">
        <v>13184.64</v>
      </c>
      <c r="I106" s="35" t="s">
        <v>969</v>
      </c>
      <c r="J106" s="35" t="s">
        <v>23</v>
      </c>
      <c r="K106" s="35" t="s">
        <v>93</v>
      </c>
      <c r="L106" s="35" t="s">
        <v>1138</v>
      </c>
      <c r="M106" s="2"/>
      <c r="N106" s="2"/>
      <c r="O106" s="9">
        <f t="shared" si="1"/>
        <v>12095.999999999998</v>
      </c>
      <c r="P106" s="2">
        <v>60</v>
      </c>
      <c r="Q106" s="2"/>
      <c r="R106" s="2">
        <v>6453</v>
      </c>
      <c r="S106" s="73" t="s">
        <v>990</v>
      </c>
    </row>
    <row r="107" spans="1:20" hidden="1">
      <c r="A107" s="2">
        <v>103</v>
      </c>
      <c r="B107" s="11" t="s">
        <v>33</v>
      </c>
      <c r="C107" s="11" t="s">
        <v>34</v>
      </c>
      <c r="D107" s="2" t="s">
        <v>172</v>
      </c>
      <c r="E107" s="2"/>
      <c r="F107" s="2" t="s">
        <v>173</v>
      </c>
      <c r="G107" s="2" t="s">
        <v>1176</v>
      </c>
      <c r="H107" s="2">
        <v>359170.81</v>
      </c>
      <c r="I107" s="35" t="s">
        <v>969</v>
      </c>
      <c r="J107" s="35" t="s">
        <v>23</v>
      </c>
      <c r="K107" s="35" t="s">
        <v>93</v>
      </c>
      <c r="L107" s="35" t="s">
        <v>1138</v>
      </c>
      <c r="M107" s="2"/>
      <c r="N107" s="2"/>
      <c r="O107" s="9">
        <f t="shared" si="1"/>
        <v>329514.50458715594</v>
      </c>
      <c r="P107" s="2">
        <v>60</v>
      </c>
      <c r="Q107" s="2"/>
      <c r="R107" s="2">
        <v>6453</v>
      </c>
      <c r="S107" s="73" t="s">
        <v>990</v>
      </c>
    </row>
    <row r="108" spans="1:20" hidden="1">
      <c r="A108" s="2">
        <v>104</v>
      </c>
      <c r="B108" s="11" t="s">
        <v>33</v>
      </c>
      <c r="C108" s="11" t="s">
        <v>34</v>
      </c>
      <c r="D108" s="2" t="s">
        <v>94</v>
      </c>
      <c r="E108" s="2"/>
      <c r="F108" s="2" t="s">
        <v>87</v>
      </c>
      <c r="G108" s="2" t="s">
        <v>1177</v>
      </c>
      <c r="H108" s="2">
        <v>5371.52</v>
      </c>
      <c r="I108" s="35" t="s">
        <v>969</v>
      </c>
      <c r="J108" s="35" t="s">
        <v>23</v>
      </c>
      <c r="K108" s="35" t="s">
        <v>93</v>
      </c>
      <c r="L108" s="35" t="s">
        <v>1138</v>
      </c>
      <c r="M108" s="2"/>
      <c r="N108" s="2"/>
      <c r="O108" s="9">
        <f t="shared" si="1"/>
        <v>4928</v>
      </c>
      <c r="P108" s="2">
        <v>60</v>
      </c>
      <c r="Q108" s="2"/>
      <c r="R108" s="2">
        <v>6453</v>
      </c>
      <c r="S108" s="73" t="s">
        <v>990</v>
      </c>
    </row>
    <row r="109" spans="1:20" s="8" customFormat="1" hidden="1">
      <c r="A109" s="7">
        <v>105</v>
      </c>
      <c r="B109" s="15" t="s">
        <v>33</v>
      </c>
      <c r="C109" s="15" t="s">
        <v>34</v>
      </c>
      <c r="D109" s="7" t="s">
        <v>86</v>
      </c>
      <c r="E109" s="7"/>
      <c r="F109" s="7" t="s">
        <v>87</v>
      </c>
      <c r="G109" s="7" t="s">
        <v>1178</v>
      </c>
      <c r="H109" s="7">
        <v>137703.51999999999</v>
      </c>
      <c r="I109" s="36" t="s">
        <v>969</v>
      </c>
      <c r="J109" s="36" t="s">
        <v>23</v>
      </c>
      <c r="K109" s="36" t="s">
        <v>93</v>
      </c>
      <c r="L109" s="7" t="s">
        <v>276</v>
      </c>
      <c r="M109" s="7"/>
      <c r="N109" s="7"/>
      <c r="O109" s="13">
        <f t="shared" si="1"/>
        <v>126333.50458715594</v>
      </c>
      <c r="P109" s="7">
        <v>60</v>
      </c>
      <c r="Q109" s="7"/>
      <c r="R109" s="7">
        <v>6453</v>
      </c>
      <c r="S109" s="67" t="s">
        <v>990</v>
      </c>
      <c r="T109" s="7"/>
    </row>
    <row r="110" spans="1:20" hidden="1">
      <c r="A110" s="2">
        <v>106</v>
      </c>
      <c r="B110" s="11" t="s">
        <v>33</v>
      </c>
      <c r="C110" s="11" t="s">
        <v>34</v>
      </c>
      <c r="D110" s="2" t="s">
        <v>96</v>
      </c>
      <c r="E110" s="2"/>
      <c r="F110" s="2" t="s">
        <v>97</v>
      </c>
      <c r="G110" s="2" t="s">
        <v>1173</v>
      </c>
      <c r="H110" s="2">
        <v>50559.65</v>
      </c>
      <c r="I110" s="35" t="s">
        <v>969</v>
      </c>
      <c r="J110" s="35" t="s">
        <v>23</v>
      </c>
      <c r="K110" s="35" t="s">
        <v>93</v>
      </c>
      <c r="L110" s="35" t="s">
        <v>1138</v>
      </c>
      <c r="M110" s="2"/>
      <c r="N110" s="2"/>
      <c r="O110" s="9">
        <f t="shared" si="1"/>
        <v>46385</v>
      </c>
      <c r="P110" s="2">
        <v>60</v>
      </c>
      <c r="Q110" s="2"/>
      <c r="R110" s="2">
        <v>6453</v>
      </c>
      <c r="S110" s="73" t="s">
        <v>990</v>
      </c>
    </row>
    <row r="111" spans="1:20" s="8" customFormat="1" hidden="1">
      <c r="A111" s="7">
        <v>107</v>
      </c>
      <c r="B111" s="15" t="s">
        <v>33</v>
      </c>
      <c r="C111" s="15" t="s">
        <v>34</v>
      </c>
      <c r="D111" s="7" t="s">
        <v>145</v>
      </c>
      <c r="E111" s="7"/>
      <c r="F111" s="7" t="s">
        <v>175</v>
      </c>
      <c r="G111" s="7" t="s">
        <v>1182</v>
      </c>
      <c r="H111" s="7">
        <v>43141.11</v>
      </c>
      <c r="I111" s="7" t="s">
        <v>21</v>
      </c>
      <c r="J111" s="36" t="s">
        <v>23</v>
      </c>
      <c r="K111" s="36" t="s">
        <v>93</v>
      </c>
      <c r="L111" s="7" t="s">
        <v>276</v>
      </c>
      <c r="M111" s="7"/>
      <c r="N111" s="7"/>
      <c r="O111" s="13">
        <f t="shared" si="1"/>
        <v>39579</v>
      </c>
      <c r="P111" s="7">
        <v>60</v>
      </c>
      <c r="Q111" s="7"/>
      <c r="R111" s="7">
        <v>6453</v>
      </c>
      <c r="S111" s="67" t="s">
        <v>812</v>
      </c>
      <c r="T111" s="7"/>
    </row>
    <row r="112" spans="1:20" s="27" customFormat="1" hidden="1">
      <c r="A112" s="19">
        <v>108</v>
      </c>
      <c r="B112" s="19" t="s">
        <v>33</v>
      </c>
      <c r="C112" s="19" t="s">
        <v>34</v>
      </c>
      <c r="D112" s="19" t="s">
        <v>86</v>
      </c>
      <c r="E112" s="19"/>
      <c r="F112" s="19"/>
      <c r="G112" s="19" t="s">
        <v>1187</v>
      </c>
      <c r="H112" s="19">
        <v>763436</v>
      </c>
      <c r="I112" s="19" t="s">
        <v>21</v>
      </c>
      <c r="J112" s="19" t="s">
        <v>23</v>
      </c>
      <c r="K112" s="19"/>
      <c r="L112" s="19" t="s">
        <v>276</v>
      </c>
      <c r="M112" s="19"/>
      <c r="N112" s="19"/>
      <c r="O112" s="26">
        <f t="shared" si="1"/>
        <v>700400</v>
      </c>
      <c r="P112" s="19"/>
      <c r="Q112" s="19" t="s">
        <v>288</v>
      </c>
      <c r="R112" s="19"/>
      <c r="S112" s="77" t="s">
        <v>452</v>
      </c>
      <c r="T112" s="19"/>
    </row>
    <row r="113" spans="1:20" s="27" customFormat="1" hidden="1">
      <c r="A113" s="19">
        <v>109</v>
      </c>
      <c r="B113" s="19" t="s">
        <v>33</v>
      </c>
      <c r="C113" s="19" t="s">
        <v>34</v>
      </c>
      <c r="D113" s="19" t="s">
        <v>86</v>
      </c>
      <c r="E113" s="19"/>
      <c r="F113" s="19"/>
      <c r="G113" s="19" t="s">
        <v>1188</v>
      </c>
      <c r="H113" s="19">
        <v>397775.34</v>
      </c>
      <c r="I113" s="19" t="s">
        <v>21</v>
      </c>
      <c r="J113" s="19" t="s">
        <v>23</v>
      </c>
      <c r="K113" s="19"/>
      <c r="L113" s="19" t="s">
        <v>276</v>
      </c>
      <c r="M113" s="19"/>
      <c r="N113" s="19"/>
      <c r="O113" s="26">
        <f t="shared" si="1"/>
        <v>364931.50458715594</v>
      </c>
      <c r="P113" s="19"/>
      <c r="Q113" s="19" t="s">
        <v>288</v>
      </c>
      <c r="R113" s="19"/>
      <c r="S113" s="77" t="s">
        <v>452</v>
      </c>
      <c r="T113" s="19"/>
    </row>
    <row r="114" spans="1:20" s="8" customFormat="1" hidden="1">
      <c r="A114" s="7">
        <v>110</v>
      </c>
      <c r="B114" s="15" t="s">
        <v>33</v>
      </c>
      <c r="C114" s="15" t="s">
        <v>34</v>
      </c>
      <c r="D114" s="7" t="s">
        <v>665</v>
      </c>
      <c r="E114" s="7"/>
      <c r="F114" s="7" t="s">
        <v>180</v>
      </c>
      <c r="G114" s="7" t="s">
        <v>1260</v>
      </c>
      <c r="H114" s="7">
        <v>1811.58</v>
      </c>
      <c r="I114" s="7" t="s">
        <v>969</v>
      </c>
      <c r="J114" s="36" t="s">
        <v>23</v>
      </c>
      <c r="K114" s="36" t="s">
        <v>93</v>
      </c>
      <c r="L114" s="7" t="s">
        <v>276</v>
      </c>
      <c r="M114" s="7"/>
      <c r="N114" s="7"/>
      <c r="O114" s="13">
        <f t="shared" si="1"/>
        <v>1661.9999999999998</v>
      </c>
      <c r="P114" s="7"/>
      <c r="Q114" s="7"/>
      <c r="R114" s="7">
        <v>6453</v>
      </c>
      <c r="S114" s="67" t="s">
        <v>990</v>
      </c>
      <c r="T114" s="7"/>
    </row>
    <row r="115" spans="1:20" s="8" customFormat="1" hidden="1">
      <c r="A115" s="7">
        <v>111</v>
      </c>
      <c r="B115" s="15" t="s">
        <v>33</v>
      </c>
      <c r="C115" s="15" t="s">
        <v>34</v>
      </c>
      <c r="D115" s="7" t="s">
        <v>86</v>
      </c>
      <c r="E115" s="7"/>
      <c r="F115" s="7" t="s">
        <v>87</v>
      </c>
      <c r="G115" s="7" t="s">
        <v>1261</v>
      </c>
      <c r="H115" s="7">
        <v>185841.16</v>
      </c>
      <c r="I115" s="7" t="s">
        <v>969</v>
      </c>
      <c r="J115" s="36" t="s">
        <v>23</v>
      </c>
      <c r="K115" s="36" t="s">
        <v>93</v>
      </c>
      <c r="L115" s="7" t="s">
        <v>276</v>
      </c>
      <c r="M115" s="7"/>
      <c r="N115" s="7"/>
      <c r="O115" s="13">
        <f t="shared" si="1"/>
        <v>170496.47706422018</v>
      </c>
      <c r="P115" s="7"/>
      <c r="Q115" s="7"/>
      <c r="R115" s="7">
        <v>6453</v>
      </c>
      <c r="S115" s="67" t="s">
        <v>990</v>
      </c>
      <c r="T115" s="7"/>
    </row>
    <row r="116" spans="1:20" s="6" customFormat="1">
      <c r="A116" s="5">
        <v>112</v>
      </c>
      <c r="B116" s="5" t="s">
        <v>33</v>
      </c>
      <c r="C116" s="5" t="s">
        <v>34</v>
      </c>
      <c r="D116" s="5" t="s">
        <v>90</v>
      </c>
      <c r="E116" s="5"/>
      <c r="G116" s="5" t="s">
        <v>1263</v>
      </c>
      <c r="H116" s="5">
        <v>392389.1</v>
      </c>
      <c r="I116" s="5" t="s">
        <v>969</v>
      </c>
      <c r="J116" s="5" t="s">
        <v>23</v>
      </c>
      <c r="K116" s="5"/>
      <c r="L116" s="5" t="s">
        <v>1192</v>
      </c>
      <c r="M116" s="5"/>
      <c r="N116" s="5"/>
      <c r="O116" s="12">
        <f t="shared" si="1"/>
        <v>359989.99999999994</v>
      </c>
      <c r="P116" s="5"/>
      <c r="Q116" s="5" t="s">
        <v>288</v>
      </c>
      <c r="R116" s="5"/>
      <c r="S116" s="78" t="s">
        <v>990</v>
      </c>
      <c r="T116" s="5"/>
    </row>
    <row r="117" spans="1:20" s="27" customFormat="1" hidden="1">
      <c r="A117" s="19">
        <v>113</v>
      </c>
      <c r="B117" s="19" t="s">
        <v>33</v>
      </c>
      <c r="C117" s="19" t="s">
        <v>34</v>
      </c>
      <c r="D117" s="19" t="s">
        <v>86</v>
      </c>
      <c r="E117" s="19"/>
      <c r="G117" s="19" t="s">
        <v>1264</v>
      </c>
      <c r="H117" s="19">
        <v>381718</v>
      </c>
      <c r="I117" s="19" t="s">
        <v>969</v>
      </c>
      <c r="J117" s="19" t="s">
        <v>23</v>
      </c>
      <c r="K117" s="19"/>
      <c r="L117" s="19" t="s">
        <v>276</v>
      </c>
      <c r="M117" s="19">
        <v>24514</v>
      </c>
      <c r="N117" s="19" t="s">
        <v>318</v>
      </c>
      <c r="O117" s="26">
        <f t="shared" si="1"/>
        <v>350200</v>
      </c>
      <c r="P117" s="19"/>
      <c r="Q117" s="19" t="s">
        <v>288</v>
      </c>
      <c r="R117" s="19"/>
      <c r="S117" s="77" t="s">
        <v>990</v>
      </c>
      <c r="T117" s="19"/>
    </row>
    <row r="118" spans="1:20" s="27" customFormat="1" hidden="1">
      <c r="A118" s="19">
        <v>114</v>
      </c>
      <c r="B118" s="19" t="s">
        <v>33</v>
      </c>
      <c r="C118" s="19" t="s">
        <v>34</v>
      </c>
      <c r="D118" s="19" t="s">
        <v>86</v>
      </c>
      <c r="E118" s="19"/>
      <c r="F118" s="19"/>
      <c r="G118" s="19" t="s">
        <v>1265</v>
      </c>
      <c r="H118" s="19">
        <v>159110.13</v>
      </c>
      <c r="I118" s="19" t="s">
        <v>969</v>
      </c>
      <c r="J118" s="19" t="s">
        <v>23</v>
      </c>
      <c r="K118" s="19"/>
      <c r="L118" s="19" t="s">
        <v>276</v>
      </c>
      <c r="M118" s="19">
        <v>145972.6</v>
      </c>
      <c r="N118" s="19" t="s">
        <v>318</v>
      </c>
      <c r="O118" s="26">
        <f t="shared" si="1"/>
        <v>145972.59633027524</v>
      </c>
      <c r="P118" s="19"/>
      <c r="Q118" s="19" t="s">
        <v>288</v>
      </c>
      <c r="R118" s="19"/>
      <c r="S118" s="77" t="s">
        <v>990</v>
      </c>
      <c r="T118" s="19"/>
    </row>
    <row r="119" spans="1:20" s="27" customFormat="1" hidden="1">
      <c r="A119" s="19">
        <v>115</v>
      </c>
      <c r="B119" s="19" t="s">
        <v>33</v>
      </c>
      <c r="C119" s="19" t="s">
        <v>34</v>
      </c>
      <c r="D119" s="19" t="s">
        <v>172</v>
      </c>
      <c r="E119" s="19"/>
      <c r="F119" s="19"/>
      <c r="G119" s="19" t="s">
        <v>1266</v>
      </c>
      <c r="H119" s="19">
        <v>12807.5</v>
      </c>
      <c r="I119" s="19" t="s">
        <v>969</v>
      </c>
      <c r="J119" s="19" t="s">
        <v>23</v>
      </c>
      <c r="K119" s="19"/>
      <c r="L119" s="19" t="s">
        <v>1192</v>
      </c>
      <c r="M119" s="19">
        <v>823</v>
      </c>
      <c r="N119" s="19" t="s">
        <v>318</v>
      </c>
      <c r="O119" s="26">
        <f t="shared" si="1"/>
        <v>11750</v>
      </c>
      <c r="P119" s="19"/>
      <c r="Q119" s="19" t="s">
        <v>288</v>
      </c>
      <c r="R119" s="19"/>
      <c r="S119" s="77" t="s">
        <v>990</v>
      </c>
      <c r="T119" s="19"/>
    </row>
    <row r="120" spans="1:20">
      <c r="A120" s="2">
        <v>116</v>
      </c>
      <c r="B120" s="11" t="s">
        <v>33</v>
      </c>
      <c r="C120" s="11" t="s">
        <v>34</v>
      </c>
      <c r="D120" s="2" t="s">
        <v>90</v>
      </c>
      <c r="E120" s="2"/>
      <c r="F120" s="2" t="s">
        <v>1102</v>
      </c>
      <c r="G120" s="2" t="s">
        <v>1284</v>
      </c>
      <c r="H120" s="2">
        <v>6540</v>
      </c>
      <c r="I120" s="2" t="s">
        <v>969</v>
      </c>
      <c r="J120" s="2" t="s">
        <v>23</v>
      </c>
      <c r="K120" s="2" t="s">
        <v>450</v>
      </c>
      <c r="L120" s="2" t="s">
        <v>1273</v>
      </c>
      <c r="M120" s="2"/>
      <c r="N120" s="2"/>
      <c r="O120" s="9">
        <f t="shared" si="1"/>
        <v>6000</v>
      </c>
      <c r="P120" s="2"/>
      <c r="Q120" s="2"/>
      <c r="R120" s="2">
        <v>3436</v>
      </c>
      <c r="S120" s="73" t="s">
        <v>990</v>
      </c>
    </row>
    <row r="121" spans="1:20" s="8" customFormat="1" hidden="1">
      <c r="A121" s="7">
        <v>117</v>
      </c>
      <c r="B121" s="15" t="s">
        <v>33</v>
      </c>
      <c r="C121" s="15" t="s">
        <v>34</v>
      </c>
      <c r="D121" s="7" t="s">
        <v>145</v>
      </c>
      <c r="E121" s="7"/>
      <c r="F121" s="7" t="s">
        <v>178</v>
      </c>
      <c r="G121" s="7" t="s">
        <v>1286</v>
      </c>
      <c r="H121" s="7">
        <v>3378.13</v>
      </c>
      <c r="I121" s="7" t="s">
        <v>969</v>
      </c>
      <c r="J121" s="7" t="s">
        <v>23</v>
      </c>
      <c r="K121" s="7" t="s">
        <v>93</v>
      </c>
      <c r="L121" s="7" t="s">
        <v>276</v>
      </c>
      <c r="M121" s="7"/>
      <c r="N121" s="7"/>
      <c r="O121" s="13">
        <f t="shared" si="1"/>
        <v>3099.2018348623851</v>
      </c>
      <c r="P121" s="7"/>
      <c r="Q121" s="7"/>
      <c r="R121" s="7">
        <v>6453</v>
      </c>
      <c r="S121" s="67" t="s">
        <v>990</v>
      </c>
      <c r="T121" s="7"/>
    </row>
    <row r="122" spans="1:20">
      <c r="A122" s="2">
        <v>118</v>
      </c>
      <c r="B122" s="11" t="s">
        <v>33</v>
      </c>
      <c r="C122" s="11" t="s">
        <v>34</v>
      </c>
      <c r="D122" s="2" t="s">
        <v>90</v>
      </c>
      <c r="E122" s="2"/>
      <c r="F122" s="2" t="s">
        <v>175</v>
      </c>
      <c r="G122" s="2" t="s">
        <v>1338</v>
      </c>
      <c r="H122" s="2">
        <v>4529.17</v>
      </c>
      <c r="I122" s="2" t="s">
        <v>969</v>
      </c>
      <c r="J122" s="2" t="s">
        <v>23</v>
      </c>
      <c r="K122" s="2" t="s">
        <v>93</v>
      </c>
      <c r="L122" s="2" t="s">
        <v>1273</v>
      </c>
      <c r="M122" s="2"/>
      <c r="N122" s="2"/>
      <c r="O122" s="9">
        <f t="shared" si="1"/>
        <v>4155.2018348623851</v>
      </c>
      <c r="P122" s="2"/>
      <c r="Q122" s="2"/>
      <c r="R122" s="2">
        <v>6453</v>
      </c>
      <c r="S122" s="73" t="s">
        <v>990</v>
      </c>
    </row>
    <row r="123" spans="1:20" s="8" customFormat="1" hidden="1">
      <c r="A123" s="7">
        <v>119</v>
      </c>
      <c r="B123" s="15" t="s">
        <v>33</v>
      </c>
      <c r="C123" s="15" t="s">
        <v>34</v>
      </c>
      <c r="D123" s="7" t="s">
        <v>86</v>
      </c>
      <c r="E123" s="7"/>
      <c r="F123" s="7" t="s">
        <v>166</v>
      </c>
      <c r="G123" s="7" t="s">
        <v>1396</v>
      </c>
      <c r="H123" s="7">
        <v>528291.76</v>
      </c>
      <c r="I123" s="7" t="s">
        <v>987</v>
      </c>
      <c r="J123" s="7" t="s">
        <v>23</v>
      </c>
      <c r="K123" s="7" t="s">
        <v>93</v>
      </c>
      <c r="L123" s="7" t="s">
        <v>276</v>
      </c>
      <c r="M123" s="7"/>
      <c r="N123" s="7"/>
      <c r="O123" s="13">
        <f t="shared" si="1"/>
        <v>484671.33944954124</v>
      </c>
      <c r="P123" s="7"/>
      <c r="Q123" s="7"/>
      <c r="R123" s="7">
        <v>11242</v>
      </c>
      <c r="S123" s="67" t="s">
        <v>990</v>
      </c>
      <c r="T123" s="7"/>
    </row>
    <row r="124" spans="1:20" s="8" customFormat="1" hidden="1">
      <c r="A124" s="7">
        <v>120</v>
      </c>
      <c r="B124" s="15" t="s">
        <v>33</v>
      </c>
      <c r="C124" s="15" t="s">
        <v>34</v>
      </c>
      <c r="D124" s="7" t="s">
        <v>172</v>
      </c>
      <c r="E124" s="7"/>
      <c r="F124" s="7" t="s">
        <v>1110</v>
      </c>
      <c r="G124" s="7" t="s">
        <v>1397</v>
      </c>
      <c r="H124" s="7">
        <v>49527.42</v>
      </c>
      <c r="I124" s="7" t="s">
        <v>969</v>
      </c>
      <c r="J124" s="7" t="s">
        <v>23</v>
      </c>
      <c r="K124" s="7" t="s">
        <v>450</v>
      </c>
      <c r="L124" s="7" t="s">
        <v>276</v>
      </c>
      <c r="M124" s="7"/>
      <c r="N124" s="7"/>
      <c r="O124" s="13">
        <f t="shared" si="1"/>
        <v>45437.999999999993</v>
      </c>
      <c r="P124" s="7"/>
      <c r="Q124" s="7"/>
      <c r="R124" s="7">
        <v>3436</v>
      </c>
      <c r="S124" s="67" t="s">
        <v>990</v>
      </c>
      <c r="T124" s="7"/>
    </row>
    <row r="125" spans="1:20" s="8" customFormat="1" hidden="1">
      <c r="A125" s="7">
        <v>121</v>
      </c>
      <c r="B125" s="15" t="s">
        <v>33</v>
      </c>
      <c r="C125" s="15" t="s">
        <v>34</v>
      </c>
      <c r="D125" s="7" t="s">
        <v>86</v>
      </c>
      <c r="E125" s="7"/>
      <c r="F125" s="7" t="s">
        <v>87</v>
      </c>
      <c r="G125" s="7" t="s">
        <v>1398</v>
      </c>
      <c r="H125" s="7">
        <v>175704.95</v>
      </c>
      <c r="I125" s="7" t="s">
        <v>1399</v>
      </c>
      <c r="J125" s="7" t="s">
        <v>23</v>
      </c>
      <c r="K125" s="7" t="s">
        <v>93</v>
      </c>
      <c r="L125" s="7" t="s">
        <v>276</v>
      </c>
      <c r="M125" s="7"/>
      <c r="N125" s="7"/>
      <c r="O125" s="13">
        <f t="shared" si="1"/>
        <v>161197.20183486238</v>
      </c>
      <c r="P125" s="7"/>
      <c r="Q125" s="7"/>
      <c r="R125" s="7">
        <v>6453</v>
      </c>
      <c r="S125" s="67" t="s">
        <v>990</v>
      </c>
      <c r="T125" s="7"/>
    </row>
    <row r="126" spans="1:20" s="8" customFormat="1" hidden="1">
      <c r="A126" s="7">
        <v>122</v>
      </c>
      <c r="B126" s="15" t="s">
        <v>33</v>
      </c>
      <c r="C126" s="15" t="s">
        <v>34</v>
      </c>
      <c r="D126" s="7" t="s">
        <v>96</v>
      </c>
      <c r="E126" s="7"/>
      <c r="F126" s="7" t="s">
        <v>97</v>
      </c>
      <c r="G126" s="7" t="s">
        <v>1400</v>
      </c>
      <c r="H126" s="7">
        <v>539034.65</v>
      </c>
      <c r="I126" s="7" t="s">
        <v>969</v>
      </c>
      <c r="J126" s="7" t="s">
        <v>23</v>
      </c>
      <c r="K126" s="7" t="s">
        <v>93</v>
      </c>
      <c r="L126" s="7" t="s">
        <v>276</v>
      </c>
      <c r="M126" s="7"/>
      <c r="N126" s="7"/>
      <c r="O126" s="13">
        <f t="shared" si="1"/>
        <v>494527.20183486235</v>
      </c>
      <c r="P126" s="7"/>
      <c r="Q126" s="7"/>
      <c r="R126" s="7">
        <v>6453</v>
      </c>
      <c r="S126" s="67" t="s">
        <v>990</v>
      </c>
      <c r="T126" s="7"/>
    </row>
    <row r="127" spans="1:20" s="8" customFormat="1" hidden="1">
      <c r="A127" s="7">
        <v>123</v>
      </c>
      <c r="B127" s="15" t="s">
        <v>33</v>
      </c>
      <c r="C127" s="15" t="s">
        <v>34</v>
      </c>
      <c r="D127" s="7" t="s">
        <v>145</v>
      </c>
      <c r="E127" s="7"/>
      <c r="F127" s="7" t="s">
        <v>178</v>
      </c>
      <c r="G127" s="7" t="s">
        <v>1401</v>
      </c>
      <c r="H127" s="7">
        <v>15260</v>
      </c>
      <c r="I127" s="7" t="s">
        <v>969</v>
      </c>
      <c r="J127" s="7" t="s">
        <v>23</v>
      </c>
      <c r="K127" s="7" t="s">
        <v>93</v>
      </c>
      <c r="L127" s="7" t="s">
        <v>276</v>
      </c>
      <c r="M127" s="7"/>
      <c r="N127" s="7"/>
      <c r="O127" s="13">
        <f t="shared" si="1"/>
        <v>13999.999999999998</v>
      </c>
      <c r="P127" s="7"/>
      <c r="Q127" s="7"/>
      <c r="R127" s="7">
        <v>6453</v>
      </c>
      <c r="S127" s="67" t="s">
        <v>990</v>
      </c>
      <c r="T127" s="7"/>
    </row>
    <row r="128" spans="1:20" s="27" customFormat="1" hidden="1">
      <c r="A128" s="19">
        <v>124</v>
      </c>
      <c r="B128" s="19" t="s">
        <v>33</v>
      </c>
      <c r="C128" s="19" t="s">
        <v>34</v>
      </c>
      <c r="D128" s="19" t="s">
        <v>86</v>
      </c>
      <c r="E128" s="19"/>
      <c r="F128" s="19" t="s">
        <v>1106</v>
      </c>
      <c r="G128" s="19" t="s">
        <v>1403</v>
      </c>
      <c r="H128" s="19">
        <v>777289.59</v>
      </c>
      <c r="I128" s="19" t="s">
        <v>987</v>
      </c>
      <c r="J128" s="19" t="s">
        <v>23</v>
      </c>
      <c r="K128" s="19" t="s">
        <v>450</v>
      </c>
      <c r="L128" s="19" t="s">
        <v>276</v>
      </c>
      <c r="M128" s="19"/>
      <c r="N128" s="19"/>
      <c r="O128" s="26">
        <f t="shared" si="1"/>
        <v>713109.71559633024</v>
      </c>
      <c r="P128" s="19"/>
      <c r="Q128" s="19"/>
      <c r="R128" s="19">
        <v>3436</v>
      </c>
      <c r="S128" s="77" t="s">
        <v>990</v>
      </c>
      <c r="T128" s="19"/>
    </row>
    <row r="129" spans="1:20" s="8" customFormat="1" hidden="1">
      <c r="A129" s="7">
        <v>125</v>
      </c>
      <c r="B129" s="15" t="s">
        <v>33</v>
      </c>
      <c r="C129" s="15" t="s">
        <v>34</v>
      </c>
      <c r="D129" s="7" t="s">
        <v>665</v>
      </c>
      <c r="E129" s="7"/>
      <c r="F129" s="7" t="s">
        <v>1099</v>
      </c>
      <c r="G129" s="7" t="s">
        <v>1417</v>
      </c>
      <c r="H129" s="7">
        <v>23917.759999999998</v>
      </c>
      <c r="I129" s="7" t="s">
        <v>1418</v>
      </c>
      <c r="J129" s="7" t="s">
        <v>23</v>
      </c>
      <c r="K129" s="7" t="s">
        <v>450</v>
      </c>
      <c r="L129" s="7" t="s">
        <v>276</v>
      </c>
      <c r="M129" s="7"/>
      <c r="N129" s="7"/>
      <c r="O129" s="13">
        <f t="shared" si="1"/>
        <v>21942.899082568805</v>
      </c>
      <c r="P129" s="7"/>
      <c r="Q129" s="7"/>
      <c r="R129" s="7">
        <v>3436</v>
      </c>
      <c r="S129" s="67" t="s">
        <v>1350</v>
      </c>
      <c r="T129" s="7"/>
    </row>
    <row r="130" spans="1:20" s="8" customFormat="1" hidden="1">
      <c r="A130" s="7">
        <v>126</v>
      </c>
      <c r="B130" s="15" t="s">
        <v>33</v>
      </c>
      <c r="C130" s="15" t="s">
        <v>34</v>
      </c>
      <c r="D130" s="7" t="s">
        <v>86</v>
      </c>
      <c r="E130" s="7"/>
      <c r="F130" s="7" t="s">
        <v>1106</v>
      </c>
      <c r="G130" s="7" t="s">
        <v>1419</v>
      </c>
      <c r="H130" s="7">
        <v>229936.15</v>
      </c>
      <c r="I130" s="7" t="s">
        <v>1418</v>
      </c>
      <c r="J130" s="7" t="s">
        <v>23</v>
      </c>
      <c r="K130" s="7" t="s">
        <v>450</v>
      </c>
      <c r="L130" s="7" t="s">
        <v>276</v>
      </c>
      <c r="M130" s="7"/>
      <c r="N130" s="7"/>
      <c r="O130" s="13">
        <f t="shared" si="1"/>
        <v>210950.59633027521</v>
      </c>
      <c r="P130" s="7"/>
      <c r="Q130" s="7"/>
      <c r="R130" s="7">
        <v>3436</v>
      </c>
      <c r="S130" s="67" t="s">
        <v>1350</v>
      </c>
      <c r="T130" s="7"/>
    </row>
    <row r="131" spans="1:20" s="27" customFormat="1" hidden="1">
      <c r="A131" s="19">
        <v>127</v>
      </c>
      <c r="B131" s="19" t="s">
        <v>33</v>
      </c>
      <c r="C131" s="19" t="s">
        <v>34</v>
      </c>
      <c r="D131" s="19" t="s">
        <v>35</v>
      </c>
      <c r="E131" s="19"/>
      <c r="F131" s="19" t="s">
        <v>36</v>
      </c>
      <c r="G131" s="19" t="s">
        <v>1420</v>
      </c>
      <c r="H131" s="19">
        <v>1328292.53</v>
      </c>
      <c r="I131" s="19" t="s">
        <v>1418</v>
      </c>
      <c r="J131" s="19" t="s">
        <v>23</v>
      </c>
      <c r="K131" s="19" t="s">
        <v>93</v>
      </c>
      <c r="L131" s="19" t="s">
        <v>276</v>
      </c>
      <c r="M131" s="19">
        <v>121861.7</v>
      </c>
      <c r="N131" s="19" t="s">
        <v>318</v>
      </c>
      <c r="O131" s="26">
        <f t="shared" si="1"/>
        <v>1218617</v>
      </c>
      <c r="P131" s="19"/>
      <c r="Q131" s="19"/>
      <c r="R131" s="19">
        <v>11242</v>
      </c>
      <c r="S131" s="77" t="s">
        <v>1350</v>
      </c>
      <c r="T131" s="19"/>
    </row>
    <row r="132" spans="1:20" s="8" customFormat="1" hidden="1">
      <c r="A132" s="7">
        <v>128</v>
      </c>
      <c r="B132" s="15" t="s">
        <v>33</v>
      </c>
      <c r="C132" s="15" t="s">
        <v>34</v>
      </c>
      <c r="D132" s="7" t="s">
        <v>86</v>
      </c>
      <c r="E132" s="7"/>
      <c r="F132" s="7" t="s">
        <v>166</v>
      </c>
      <c r="G132" s="7" t="s">
        <v>1422</v>
      </c>
      <c r="H132" s="7">
        <v>20055.13</v>
      </c>
      <c r="I132" s="7" t="s">
        <v>1418</v>
      </c>
      <c r="J132" s="7" t="s">
        <v>23</v>
      </c>
      <c r="K132" s="7" t="s">
        <v>93</v>
      </c>
      <c r="L132" s="7" t="s">
        <v>276</v>
      </c>
      <c r="M132" s="7"/>
      <c r="N132" s="7"/>
      <c r="O132" s="13">
        <f t="shared" si="1"/>
        <v>18399.201834862386</v>
      </c>
      <c r="P132" s="7"/>
      <c r="Q132" s="7"/>
      <c r="R132" s="7">
        <v>11242</v>
      </c>
      <c r="S132" s="67" t="s">
        <v>1350</v>
      </c>
      <c r="T132" s="7"/>
    </row>
    <row r="133" spans="1:20" s="8" customFormat="1" hidden="1">
      <c r="A133" s="7">
        <v>129</v>
      </c>
      <c r="B133" s="15" t="s">
        <v>33</v>
      </c>
      <c r="C133" s="15" t="s">
        <v>34</v>
      </c>
      <c r="D133" s="7" t="s">
        <v>169</v>
      </c>
      <c r="E133" s="7"/>
      <c r="F133" s="7" t="s">
        <v>170</v>
      </c>
      <c r="G133" s="7" t="s">
        <v>1448</v>
      </c>
      <c r="H133" s="7">
        <v>306597.15999999997</v>
      </c>
      <c r="I133" s="7" t="s">
        <v>969</v>
      </c>
      <c r="J133" s="7" t="s">
        <v>23</v>
      </c>
      <c r="K133" s="7" t="s">
        <v>93</v>
      </c>
      <c r="L133" s="7" t="s">
        <v>276</v>
      </c>
      <c r="M133" s="7"/>
      <c r="N133" s="7"/>
      <c r="O133" s="13">
        <f t="shared" si="1"/>
        <v>281281.79816513759</v>
      </c>
      <c r="P133" s="7"/>
      <c r="Q133" s="7"/>
      <c r="R133" s="7">
        <v>6453</v>
      </c>
      <c r="S133" s="67" t="s">
        <v>1350</v>
      </c>
      <c r="T133" s="7"/>
    </row>
    <row r="134" spans="1:20" s="27" customFormat="1" hidden="1">
      <c r="A134" s="19">
        <v>130</v>
      </c>
      <c r="B134" s="19" t="s">
        <v>33</v>
      </c>
      <c r="C134" s="19" t="s">
        <v>34</v>
      </c>
      <c r="D134" s="19" t="s">
        <v>172</v>
      </c>
      <c r="E134" s="19"/>
      <c r="F134" s="19"/>
      <c r="G134" s="19" t="s">
        <v>1475</v>
      </c>
      <c r="H134" s="19">
        <v>76845</v>
      </c>
      <c r="I134" s="19" t="s">
        <v>1418</v>
      </c>
      <c r="J134" s="19" t="s">
        <v>23</v>
      </c>
      <c r="K134" s="19" t="s">
        <v>450</v>
      </c>
      <c r="L134" s="19" t="s">
        <v>276</v>
      </c>
      <c r="M134" s="19">
        <v>4935</v>
      </c>
      <c r="N134" s="19" t="s">
        <v>318</v>
      </c>
      <c r="O134" s="26">
        <f t="shared" ref="O134:O197" si="2">H134/1.09</f>
        <v>70500</v>
      </c>
      <c r="P134" s="19"/>
      <c r="Q134" s="19" t="s">
        <v>288</v>
      </c>
      <c r="R134" s="19"/>
      <c r="S134" s="77" t="s">
        <v>1350</v>
      </c>
      <c r="T134" s="19"/>
    </row>
    <row r="135" spans="1:20" s="27" customFormat="1" hidden="1">
      <c r="A135" s="19">
        <v>131</v>
      </c>
      <c r="B135" s="19" t="s">
        <v>33</v>
      </c>
      <c r="C135" s="19" t="s">
        <v>34</v>
      </c>
      <c r="D135" s="19" t="s">
        <v>86</v>
      </c>
      <c r="E135" s="19"/>
      <c r="F135" s="19"/>
      <c r="G135" s="19" t="s">
        <v>1476</v>
      </c>
      <c r="H135" s="19">
        <v>700400</v>
      </c>
      <c r="I135" s="19" t="s">
        <v>1418</v>
      </c>
      <c r="J135" s="19" t="s">
        <v>23</v>
      </c>
      <c r="K135" s="19" t="s">
        <v>450</v>
      </c>
      <c r="L135" s="19" t="s">
        <v>276</v>
      </c>
      <c r="M135" s="19">
        <v>49028</v>
      </c>
      <c r="N135" s="19" t="s">
        <v>318</v>
      </c>
      <c r="O135" s="26">
        <f t="shared" si="2"/>
        <v>642568.80733944953</v>
      </c>
      <c r="P135" s="19"/>
      <c r="Q135" s="19" t="s">
        <v>288</v>
      </c>
      <c r="R135" s="19"/>
      <c r="S135" s="77" t="s">
        <v>1350</v>
      </c>
      <c r="T135" s="19"/>
    </row>
    <row r="136" spans="1:20" s="27" customFormat="1" hidden="1">
      <c r="A136" s="19">
        <v>132</v>
      </c>
      <c r="B136" s="19" t="s">
        <v>33</v>
      </c>
      <c r="C136" s="19" t="s">
        <v>34</v>
      </c>
      <c r="D136" s="19" t="s">
        <v>86</v>
      </c>
      <c r="E136" s="19"/>
      <c r="F136" s="19"/>
      <c r="G136" s="19" t="s">
        <v>1478</v>
      </c>
      <c r="H136" s="19">
        <v>437917.8</v>
      </c>
      <c r="I136" s="19" t="s">
        <v>1418</v>
      </c>
      <c r="J136" s="19" t="s">
        <v>23</v>
      </c>
      <c r="K136" s="19" t="s">
        <v>450</v>
      </c>
      <c r="L136" s="19" t="s">
        <v>276</v>
      </c>
      <c r="M136" s="19">
        <v>30654.25</v>
      </c>
      <c r="N136" s="19" t="s">
        <v>318</v>
      </c>
      <c r="O136" s="26">
        <f t="shared" si="2"/>
        <v>401759.44954128435</v>
      </c>
      <c r="P136" s="19"/>
      <c r="Q136" s="19" t="s">
        <v>288</v>
      </c>
      <c r="R136" s="19"/>
      <c r="S136" s="77" t="s">
        <v>1350</v>
      </c>
      <c r="T136" s="19"/>
    </row>
    <row r="137" spans="1:20" s="49" customFormat="1">
      <c r="A137" s="11">
        <v>133</v>
      </c>
      <c r="B137" s="11" t="s">
        <v>33</v>
      </c>
      <c r="C137" s="11" t="s">
        <v>34</v>
      </c>
      <c r="D137" s="11" t="s">
        <v>90</v>
      </c>
      <c r="E137" s="11"/>
      <c r="F137" s="11" t="s">
        <v>175</v>
      </c>
      <c r="G137" s="11" t="s">
        <v>1491</v>
      </c>
      <c r="H137" s="11">
        <v>10987.2</v>
      </c>
      <c r="I137" s="11" t="s">
        <v>1418</v>
      </c>
      <c r="J137" s="11" t="s">
        <v>23</v>
      </c>
      <c r="K137" s="11" t="s">
        <v>450</v>
      </c>
      <c r="L137" s="11" t="s">
        <v>1415</v>
      </c>
      <c r="M137" s="11"/>
      <c r="N137" s="11"/>
      <c r="O137" s="48">
        <f t="shared" si="2"/>
        <v>10080</v>
      </c>
      <c r="P137" s="11"/>
      <c r="Q137" s="11"/>
      <c r="R137" s="11">
        <v>6453</v>
      </c>
      <c r="S137" s="79" t="s">
        <v>1350</v>
      </c>
      <c r="T137" s="11"/>
    </row>
    <row r="138" spans="1:20" s="8" customFormat="1" hidden="1">
      <c r="A138" s="7">
        <v>134</v>
      </c>
      <c r="B138" s="15" t="s">
        <v>33</v>
      </c>
      <c r="C138" s="15" t="s">
        <v>34</v>
      </c>
      <c r="D138" s="7" t="s">
        <v>172</v>
      </c>
      <c r="E138" s="7"/>
      <c r="F138" s="7" t="s">
        <v>1110</v>
      </c>
      <c r="G138" s="7" t="s">
        <v>1492</v>
      </c>
      <c r="H138" s="7">
        <v>206295.58</v>
      </c>
      <c r="I138" s="15" t="s">
        <v>1418</v>
      </c>
      <c r="J138" s="15" t="s">
        <v>23</v>
      </c>
      <c r="K138" s="15" t="s">
        <v>450</v>
      </c>
      <c r="L138" s="15" t="s">
        <v>276</v>
      </c>
      <c r="M138" s="7"/>
      <c r="N138" s="7"/>
      <c r="O138" s="13">
        <f t="shared" si="2"/>
        <v>189261.99999999997</v>
      </c>
      <c r="P138" s="7"/>
      <c r="Q138" s="19"/>
      <c r="R138" s="7">
        <v>3436</v>
      </c>
      <c r="S138" s="67" t="s">
        <v>1350</v>
      </c>
      <c r="T138" s="7"/>
    </row>
    <row r="139" spans="1:20" s="8" customFormat="1" hidden="1">
      <c r="A139" s="7">
        <v>135</v>
      </c>
      <c r="B139" s="15" t="s">
        <v>33</v>
      </c>
      <c r="C139" s="15" t="s">
        <v>34</v>
      </c>
      <c r="D139" s="7" t="s">
        <v>86</v>
      </c>
      <c r="E139" s="7"/>
      <c r="F139" s="7" t="s">
        <v>87</v>
      </c>
      <c r="G139" s="7" t="s">
        <v>1493</v>
      </c>
      <c r="H139" s="7">
        <v>310780</v>
      </c>
      <c r="I139" s="15" t="s">
        <v>1418</v>
      </c>
      <c r="J139" s="15" t="s">
        <v>23</v>
      </c>
      <c r="K139" s="15" t="s">
        <v>450</v>
      </c>
      <c r="L139" s="15" t="s">
        <v>276</v>
      </c>
      <c r="M139" s="7"/>
      <c r="N139" s="7"/>
      <c r="O139" s="13">
        <f t="shared" si="2"/>
        <v>285119.26605504582</v>
      </c>
      <c r="P139" s="7"/>
      <c r="Q139" s="19"/>
      <c r="R139" s="7">
        <v>6453</v>
      </c>
      <c r="S139" s="67" t="s">
        <v>1350</v>
      </c>
      <c r="T139" s="7"/>
    </row>
    <row r="140" spans="1:20" s="8" customFormat="1" hidden="1">
      <c r="A140" s="7">
        <v>136</v>
      </c>
      <c r="B140" s="15" t="s">
        <v>33</v>
      </c>
      <c r="C140" s="15" t="s">
        <v>34</v>
      </c>
      <c r="D140" s="7" t="s">
        <v>665</v>
      </c>
      <c r="E140" s="7"/>
      <c r="F140" s="7" t="s">
        <v>180</v>
      </c>
      <c r="G140" s="7" t="s">
        <v>1526</v>
      </c>
      <c r="H140" s="7">
        <v>5132.8100000000004</v>
      </c>
      <c r="I140" s="7" t="s">
        <v>1418</v>
      </c>
      <c r="J140" s="15" t="s">
        <v>23</v>
      </c>
      <c r="K140" s="15" t="s">
        <v>450</v>
      </c>
      <c r="L140" s="15" t="s">
        <v>276</v>
      </c>
      <c r="M140" s="7"/>
      <c r="N140" s="7"/>
      <c r="O140" s="13">
        <f t="shared" si="2"/>
        <v>4709</v>
      </c>
      <c r="P140" s="7"/>
      <c r="Q140" s="7"/>
      <c r="R140" s="7">
        <v>6453</v>
      </c>
      <c r="S140" s="67" t="s">
        <v>1350</v>
      </c>
      <c r="T140" s="7"/>
    </row>
    <row r="141" spans="1:20" s="27" customFormat="1" hidden="1">
      <c r="A141" s="19">
        <v>137</v>
      </c>
      <c r="B141" s="19" t="s">
        <v>33</v>
      </c>
      <c r="C141" s="19" t="s">
        <v>34</v>
      </c>
      <c r="D141" s="19" t="s">
        <v>145</v>
      </c>
      <c r="E141" s="19"/>
      <c r="F141" s="19" t="s">
        <v>178</v>
      </c>
      <c r="G141" s="19" t="s">
        <v>1527</v>
      </c>
      <c r="H141" s="19">
        <v>872089.38</v>
      </c>
      <c r="I141" s="19" t="s">
        <v>1418</v>
      </c>
      <c r="J141" s="19" t="s">
        <v>23</v>
      </c>
      <c r="K141" s="19" t="s">
        <v>450</v>
      </c>
      <c r="L141" s="19" t="s">
        <v>276</v>
      </c>
      <c r="M141" s="19">
        <v>40004.1</v>
      </c>
      <c r="N141" s="19" t="s">
        <v>1479</v>
      </c>
      <c r="O141" s="26">
        <f t="shared" si="2"/>
        <v>800082</v>
      </c>
      <c r="P141" s="19"/>
      <c r="Q141" s="19"/>
      <c r="R141" s="19">
        <v>6453</v>
      </c>
      <c r="S141" s="77" t="s">
        <v>1350</v>
      </c>
      <c r="T141" s="19"/>
    </row>
    <row r="142" spans="1:20" s="86" customFormat="1" hidden="1">
      <c r="A142" s="47">
        <v>138</v>
      </c>
      <c r="B142" s="89" t="s">
        <v>33</v>
      </c>
      <c r="C142" s="89" t="s">
        <v>34</v>
      </c>
      <c r="D142" s="47" t="s">
        <v>235</v>
      </c>
      <c r="E142" s="47"/>
      <c r="F142" s="47" t="s">
        <v>1528</v>
      </c>
      <c r="G142" s="47" t="s">
        <v>1529</v>
      </c>
      <c r="H142" s="47">
        <v>19098.11</v>
      </c>
      <c r="I142" s="47" t="s">
        <v>1418</v>
      </c>
      <c r="J142" s="47" t="s">
        <v>23</v>
      </c>
      <c r="K142" s="47" t="s">
        <v>450</v>
      </c>
      <c r="L142" s="47" t="s">
        <v>460</v>
      </c>
      <c r="M142" s="47"/>
      <c r="N142" s="47"/>
      <c r="O142" s="84">
        <f t="shared" si="2"/>
        <v>17521.201834862386</v>
      </c>
      <c r="P142" s="47"/>
      <c r="Q142" s="47"/>
      <c r="R142" s="47">
        <v>11242</v>
      </c>
      <c r="S142" s="85" t="s">
        <v>1350</v>
      </c>
      <c r="T142" s="47"/>
    </row>
    <row r="143" spans="1:20" s="8" customFormat="1" hidden="1">
      <c r="A143" s="7">
        <v>139</v>
      </c>
      <c r="B143" s="15" t="s">
        <v>33</v>
      </c>
      <c r="C143" s="15" t="s">
        <v>34</v>
      </c>
      <c r="D143" s="7" t="s">
        <v>172</v>
      </c>
      <c r="E143" s="7"/>
      <c r="F143" s="7" t="s">
        <v>173</v>
      </c>
      <c r="G143" s="7" t="s">
        <v>1530</v>
      </c>
      <c r="H143" s="7">
        <v>160504.03</v>
      </c>
      <c r="I143" s="7" t="s">
        <v>1418</v>
      </c>
      <c r="J143" s="7" t="s">
        <v>23</v>
      </c>
      <c r="K143" s="7" t="s">
        <v>450</v>
      </c>
      <c r="L143" s="7" t="s">
        <v>276</v>
      </c>
      <c r="M143" s="7"/>
      <c r="N143" s="7"/>
      <c r="O143" s="13">
        <f t="shared" si="2"/>
        <v>147251.40366972476</v>
      </c>
      <c r="P143" s="7"/>
      <c r="Q143" s="7"/>
      <c r="R143" s="7">
        <v>6453</v>
      </c>
      <c r="S143" s="67" t="s">
        <v>1350</v>
      </c>
      <c r="T143" s="7"/>
    </row>
    <row r="144" spans="1:20" s="8" customFormat="1" hidden="1">
      <c r="A144" s="7">
        <v>140</v>
      </c>
      <c r="B144" s="15" t="s">
        <v>33</v>
      </c>
      <c r="C144" s="15" t="s">
        <v>34</v>
      </c>
      <c r="D144" s="7" t="s">
        <v>96</v>
      </c>
      <c r="E144" s="7"/>
      <c r="F144" s="7" t="s">
        <v>1111</v>
      </c>
      <c r="G144" s="7" t="s">
        <v>1531</v>
      </c>
      <c r="H144" s="7">
        <v>147107.49</v>
      </c>
      <c r="I144" s="7" t="s">
        <v>1418</v>
      </c>
      <c r="J144" s="7" t="s">
        <v>23</v>
      </c>
      <c r="K144" s="7" t="s">
        <v>450</v>
      </c>
      <c r="L144" s="7" t="s">
        <v>276</v>
      </c>
      <c r="M144" s="7"/>
      <c r="N144" s="7"/>
      <c r="O144" s="13">
        <f t="shared" si="2"/>
        <v>134960.99999999997</v>
      </c>
      <c r="P144" s="7"/>
      <c r="Q144" s="7"/>
      <c r="R144" s="7">
        <v>3436</v>
      </c>
      <c r="S144" s="67" t="s">
        <v>1350</v>
      </c>
      <c r="T144" s="7"/>
    </row>
    <row r="145" spans="1:20" s="27" customFormat="1" hidden="1">
      <c r="A145" s="19">
        <v>141</v>
      </c>
      <c r="B145" s="19" t="s">
        <v>33</v>
      </c>
      <c r="C145" s="19" t="s">
        <v>34</v>
      </c>
      <c r="D145" s="19" t="s">
        <v>86</v>
      </c>
      <c r="E145" s="19"/>
      <c r="F145" s="19" t="s">
        <v>166</v>
      </c>
      <c r="G145" s="19" t="s">
        <v>1534</v>
      </c>
      <c r="H145" s="19">
        <v>1924396.85</v>
      </c>
      <c r="I145" s="19" t="s">
        <v>969</v>
      </c>
      <c r="J145" s="19" t="s">
        <v>23</v>
      </c>
      <c r="K145" s="19" t="s">
        <v>93</v>
      </c>
      <c r="L145" s="19" t="s">
        <v>276</v>
      </c>
      <c r="M145" s="19">
        <v>176550.17</v>
      </c>
      <c r="N145" s="19" t="s">
        <v>318</v>
      </c>
      <c r="O145" s="26">
        <f t="shared" si="2"/>
        <v>1765501.6972477064</v>
      </c>
      <c r="P145" s="19"/>
      <c r="Q145" s="19"/>
      <c r="R145" s="19">
        <v>11242</v>
      </c>
      <c r="S145" s="77" t="s">
        <v>1350</v>
      </c>
      <c r="T145" s="19"/>
    </row>
    <row r="146" spans="1:20" s="27" customFormat="1" hidden="1">
      <c r="A146" s="19">
        <v>142</v>
      </c>
      <c r="B146" s="19" t="s">
        <v>33</v>
      </c>
      <c r="C146" s="19" t="s">
        <v>34</v>
      </c>
      <c r="D146" s="19" t="s">
        <v>169</v>
      </c>
      <c r="E146" s="19"/>
      <c r="F146" s="19" t="s">
        <v>166</v>
      </c>
      <c r="G146" s="19" t="s">
        <v>1535</v>
      </c>
      <c r="H146" s="19">
        <v>3140336.33</v>
      </c>
      <c r="I146" s="19" t="s">
        <v>1418</v>
      </c>
      <c r="J146" s="19" t="s">
        <v>23</v>
      </c>
      <c r="K146" s="19" t="s">
        <v>93</v>
      </c>
      <c r="L146" s="19" t="s">
        <v>276</v>
      </c>
      <c r="M146" s="19">
        <v>288104.25</v>
      </c>
      <c r="N146" s="19" t="s">
        <v>1536</v>
      </c>
      <c r="O146" s="26">
        <f t="shared" si="2"/>
        <v>2881042.5045871558</v>
      </c>
      <c r="P146" s="19"/>
      <c r="Q146" s="19"/>
      <c r="R146" s="19">
        <v>11242</v>
      </c>
      <c r="S146" s="77" t="s">
        <v>1350</v>
      </c>
      <c r="T146" s="19"/>
    </row>
    <row r="147" spans="1:20">
      <c r="A147" s="2">
        <v>143</v>
      </c>
      <c r="B147" s="11" t="s">
        <v>33</v>
      </c>
      <c r="C147" s="11" t="s">
        <v>34</v>
      </c>
      <c r="D147" s="2" t="s">
        <v>90</v>
      </c>
      <c r="E147" s="2"/>
      <c r="F147" s="2" t="s">
        <v>1104</v>
      </c>
      <c r="G147" s="2" t="s">
        <v>1537</v>
      </c>
      <c r="H147" s="2">
        <v>6540</v>
      </c>
      <c r="I147" s="2" t="s">
        <v>1418</v>
      </c>
      <c r="J147" s="2" t="s">
        <v>23</v>
      </c>
      <c r="K147" s="2" t="s">
        <v>450</v>
      </c>
      <c r="L147" s="2" t="s">
        <v>1533</v>
      </c>
      <c r="M147" s="2"/>
      <c r="N147" s="2"/>
      <c r="O147" s="9">
        <f t="shared" si="2"/>
        <v>6000</v>
      </c>
      <c r="P147" s="2"/>
      <c r="Q147" s="2"/>
      <c r="R147" s="2">
        <v>3436</v>
      </c>
      <c r="S147" s="73" t="s">
        <v>1350</v>
      </c>
    </row>
    <row r="148" spans="1:20" s="27" customFormat="1" hidden="1">
      <c r="A148" s="19">
        <v>144</v>
      </c>
      <c r="B148" s="19" t="s">
        <v>33</v>
      </c>
      <c r="C148" s="19" t="s">
        <v>34</v>
      </c>
      <c r="D148" s="19" t="s">
        <v>86</v>
      </c>
      <c r="E148" s="19"/>
      <c r="F148" s="19" t="s">
        <v>1106</v>
      </c>
      <c r="G148" s="19" t="s">
        <v>1539</v>
      </c>
      <c r="H148" s="19">
        <v>853122.73</v>
      </c>
      <c r="I148" s="19" t="s">
        <v>969</v>
      </c>
      <c r="J148" s="19" t="s">
        <v>23</v>
      </c>
      <c r="K148" s="19" t="s">
        <v>450</v>
      </c>
      <c r="L148" s="19" t="s">
        <v>276</v>
      </c>
      <c r="M148" s="19">
        <v>39134.07</v>
      </c>
      <c r="N148" s="19" t="s">
        <v>318</v>
      </c>
      <c r="O148" s="26">
        <f t="shared" si="2"/>
        <v>782681.40366972471</v>
      </c>
      <c r="P148" s="19"/>
      <c r="Q148" s="19"/>
      <c r="R148" s="19">
        <v>3436</v>
      </c>
      <c r="S148" s="77" t="s">
        <v>1350</v>
      </c>
      <c r="T148" s="19"/>
    </row>
    <row r="149" spans="1:20" s="8" customFormat="1" hidden="1">
      <c r="A149" s="7">
        <v>145</v>
      </c>
      <c r="B149" s="15" t="s">
        <v>33</v>
      </c>
      <c r="C149" s="15" t="s">
        <v>34</v>
      </c>
      <c r="D149" s="7" t="s">
        <v>94</v>
      </c>
      <c r="E149" s="7"/>
      <c r="F149" s="7" t="s">
        <v>1103</v>
      </c>
      <c r="G149" s="7" t="s">
        <v>1540</v>
      </c>
      <c r="H149" s="7">
        <v>35438.080000000002</v>
      </c>
      <c r="I149" s="7" t="s">
        <v>44</v>
      </c>
      <c r="J149" s="7" t="s">
        <v>23</v>
      </c>
      <c r="K149" s="7" t="s">
        <v>450</v>
      </c>
      <c r="L149" s="7" t="s">
        <v>276</v>
      </c>
      <c r="M149" s="7"/>
      <c r="N149" s="7"/>
      <c r="O149" s="13">
        <f t="shared" si="2"/>
        <v>32512</v>
      </c>
      <c r="P149" s="7"/>
      <c r="Q149" s="7"/>
      <c r="R149" s="7">
        <v>3436</v>
      </c>
      <c r="S149" s="67" t="s">
        <v>1350</v>
      </c>
      <c r="T149" s="7"/>
    </row>
    <row r="150" spans="1:20" hidden="1">
      <c r="A150" s="2">
        <v>146</v>
      </c>
      <c r="B150" s="11" t="s">
        <v>33</v>
      </c>
      <c r="C150" s="11" t="s">
        <v>34</v>
      </c>
      <c r="D150" s="2" t="s">
        <v>235</v>
      </c>
      <c r="E150" s="2"/>
      <c r="F150" s="2" t="s">
        <v>1096</v>
      </c>
      <c r="G150" s="2" t="s">
        <v>1541</v>
      </c>
      <c r="H150" s="2">
        <v>3413.88</v>
      </c>
      <c r="I150" s="2" t="s">
        <v>1418</v>
      </c>
      <c r="J150" s="2" t="s">
        <v>23</v>
      </c>
      <c r="K150" s="2" t="s">
        <v>450</v>
      </c>
      <c r="L150" s="2" t="s">
        <v>1533</v>
      </c>
      <c r="M150" s="2"/>
      <c r="N150" s="2"/>
      <c r="O150" s="9">
        <f t="shared" si="2"/>
        <v>3132</v>
      </c>
      <c r="P150" s="2"/>
      <c r="Q150" s="2"/>
      <c r="R150" s="2">
        <v>3436</v>
      </c>
      <c r="S150" s="73" t="s">
        <v>1350</v>
      </c>
    </row>
    <row r="151" spans="1:20" s="8" customFormat="1" hidden="1">
      <c r="A151" s="7">
        <v>147</v>
      </c>
      <c r="B151" s="15" t="s">
        <v>33</v>
      </c>
      <c r="C151" s="15" t="s">
        <v>34</v>
      </c>
      <c r="D151" s="7" t="s">
        <v>235</v>
      </c>
      <c r="E151" s="7"/>
      <c r="F151" s="7" t="s">
        <v>1542</v>
      </c>
      <c r="G151" s="7" t="s">
        <v>1543</v>
      </c>
      <c r="H151" s="7">
        <v>3303.14</v>
      </c>
      <c r="I151" s="7" t="s">
        <v>1418</v>
      </c>
      <c r="J151" s="7" t="s">
        <v>23</v>
      </c>
      <c r="K151" s="7" t="s">
        <v>93</v>
      </c>
      <c r="L151" s="7" t="s">
        <v>276</v>
      </c>
      <c r="M151" s="7"/>
      <c r="N151" s="7"/>
      <c r="O151" s="13">
        <f t="shared" si="2"/>
        <v>3030.4036697247702</v>
      </c>
      <c r="P151" s="7"/>
      <c r="Q151" s="7"/>
      <c r="R151" s="7">
        <v>6453</v>
      </c>
      <c r="S151" s="67" t="s">
        <v>1350</v>
      </c>
      <c r="T151" s="7"/>
    </row>
    <row r="152" spans="1:20" s="8" customFormat="1" hidden="1">
      <c r="A152" s="7">
        <v>148</v>
      </c>
      <c r="B152" s="15" t="s">
        <v>33</v>
      </c>
      <c r="C152" s="15" t="s">
        <v>34</v>
      </c>
      <c r="D152" s="7" t="s">
        <v>94</v>
      </c>
      <c r="E152" s="7"/>
      <c r="F152" s="7" t="s">
        <v>1545</v>
      </c>
      <c r="G152" s="7" t="s">
        <v>1544</v>
      </c>
      <c r="H152" s="7">
        <v>42972.160000000003</v>
      </c>
      <c r="I152" s="7" t="s">
        <v>1418</v>
      </c>
      <c r="J152" s="7" t="s">
        <v>23</v>
      </c>
      <c r="K152" s="7" t="s">
        <v>93</v>
      </c>
      <c r="L152" s="7" t="s">
        <v>276</v>
      </c>
      <c r="M152" s="7"/>
      <c r="N152" s="7"/>
      <c r="O152" s="13">
        <f t="shared" si="2"/>
        <v>39424</v>
      </c>
      <c r="P152" s="7"/>
      <c r="Q152" s="7"/>
      <c r="R152" s="7">
        <v>6453</v>
      </c>
      <c r="S152" s="67" t="s">
        <v>1350</v>
      </c>
      <c r="T152" s="7"/>
    </row>
    <row r="153" spans="1:20" s="8" customFormat="1" hidden="1">
      <c r="A153" s="7">
        <v>149</v>
      </c>
      <c r="B153" s="15" t="s">
        <v>33</v>
      </c>
      <c r="C153" s="15" t="s">
        <v>34</v>
      </c>
      <c r="D153" s="7" t="s">
        <v>96</v>
      </c>
      <c r="E153" s="7"/>
      <c r="F153" s="7" t="s">
        <v>97</v>
      </c>
      <c r="G153" s="7" t="s">
        <v>1546</v>
      </c>
      <c r="H153" s="7">
        <v>88203.35</v>
      </c>
      <c r="I153" s="7" t="s">
        <v>1418</v>
      </c>
      <c r="J153" s="7" t="s">
        <v>23</v>
      </c>
      <c r="K153" s="7" t="s">
        <v>93</v>
      </c>
      <c r="L153" s="7" t="s">
        <v>276</v>
      </c>
      <c r="M153" s="7"/>
      <c r="N153" s="7"/>
      <c r="O153" s="13">
        <f t="shared" si="2"/>
        <v>80920.504587155956</v>
      </c>
      <c r="P153" s="7"/>
      <c r="Q153" s="7"/>
      <c r="R153" s="7">
        <v>6453</v>
      </c>
      <c r="S153" s="67" t="s">
        <v>1350</v>
      </c>
      <c r="T153" s="7"/>
    </row>
    <row r="154" spans="1:20" s="8" customFormat="1" hidden="1">
      <c r="A154" s="7">
        <v>150</v>
      </c>
      <c r="B154" s="15" t="s">
        <v>33</v>
      </c>
      <c r="C154" s="15" t="s">
        <v>34</v>
      </c>
      <c r="D154" s="7" t="s">
        <v>243</v>
      </c>
      <c r="E154" s="7"/>
      <c r="F154" s="7" t="s">
        <v>429</v>
      </c>
      <c r="G154" s="7" t="s">
        <v>1574</v>
      </c>
      <c r="H154" s="7">
        <v>5578.29</v>
      </c>
      <c r="I154" s="7" t="s">
        <v>969</v>
      </c>
      <c r="J154" s="7" t="s">
        <v>23</v>
      </c>
      <c r="K154" s="7" t="s">
        <v>93</v>
      </c>
      <c r="L154" s="7" t="s">
        <v>276</v>
      </c>
      <c r="M154" s="7"/>
      <c r="N154" s="7"/>
      <c r="O154" s="13">
        <f t="shared" si="2"/>
        <v>5117.6972477064219</v>
      </c>
      <c r="P154" s="7"/>
      <c r="Q154" s="7"/>
      <c r="R154" s="7">
        <v>6453</v>
      </c>
      <c r="S154" s="67" t="s">
        <v>1350</v>
      </c>
      <c r="T154" s="7"/>
    </row>
    <row r="155" spans="1:20" s="8" customFormat="1" hidden="1">
      <c r="A155" s="7">
        <v>151</v>
      </c>
      <c r="B155" s="15" t="s">
        <v>33</v>
      </c>
      <c r="C155" s="15" t="s">
        <v>34</v>
      </c>
      <c r="D155" s="7" t="s">
        <v>145</v>
      </c>
      <c r="E155" s="7"/>
      <c r="F155" s="7" t="s">
        <v>178</v>
      </c>
      <c r="G155" s="7" t="s">
        <v>1613</v>
      </c>
      <c r="H155" s="7">
        <v>8393</v>
      </c>
      <c r="I155" s="7" t="s">
        <v>1418</v>
      </c>
      <c r="J155" s="7" t="s">
        <v>23</v>
      </c>
      <c r="K155" s="7" t="s">
        <v>93</v>
      </c>
      <c r="L155" s="7" t="s">
        <v>276</v>
      </c>
      <c r="M155" s="7"/>
      <c r="N155" s="7"/>
      <c r="O155" s="13">
        <f t="shared" si="2"/>
        <v>7699.9999999999991</v>
      </c>
      <c r="P155" s="7"/>
      <c r="Q155" s="7"/>
      <c r="R155" s="7">
        <v>6453</v>
      </c>
      <c r="S155" s="67" t="s">
        <v>1350</v>
      </c>
      <c r="T155" s="7"/>
    </row>
    <row r="156" spans="1:20" s="8" customFormat="1" hidden="1">
      <c r="A156" s="7">
        <v>152</v>
      </c>
      <c r="B156" s="15" t="s">
        <v>33</v>
      </c>
      <c r="C156" s="15" t="s">
        <v>34</v>
      </c>
      <c r="D156" s="7" t="s">
        <v>96</v>
      </c>
      <c r="E156" s="7"/>
      <c r="F156" s="7" t="s">
        <v>97</v>
      </c>
      <c r="G156" s="7" t="s">
        <v>1723</v>
      </c>
      <c r="H156" s="7">
        <v>346.62</v>
      </c>
      <c r="I156" s="7" t="s">
        <v>1418</v>
      </c>
      <c r="J156" s="7" t="s">
        <v>23</v>
      </c>
      <c r="K156" s="7" t="s">
        <v>93</v>
      </c>
      <c r="L156" s="7" t="s">
        <v>276</v>
      </c>
      <c r="M156" s="7"/>
      <c r="N156" s="7"/>
      <c r="O156" s="13">
        <f t="shared" si="2"/>
        <v>318</v>
      </c>
      <c r="P156" s="7"/>
      <c r="Q156" s="7"/>
      <c r="R156" s="7">
        <v>6453</v>
      </c>
      <c r="S156" s="67" t="s">
        <v>1350</v>
      </c>
      <c r="T156" s="7"/>
    </row>
    <row r="157" spans="1:20" s="8" customFormat="1" hidden="1">
      <c r="A157" s="7">
        <v>153</v>
      </c>
      <c r="B157" s="15" t="s">
        <v>33</v>
      </c>
      <c r="C157" s="15" t="s">
        <v>34</v>
      </c>
      <c r="D157" s="7" t="s">
        <v>172</v>
      </c>
      <c r="E157" s="7"/>
      <c r="F157" s="7" t="s">
        <v>173</v>
      </c>
      <c r="G157" s="7" t="s">
        <v>1724</v>
      </c>
      <c r="H157" s="7">
        <v>92257.600000000006</v>
      </c>
      <c r="I157" s="7" t="s">
        <v>1418</v>
      </c>
      <c r="J157" s="7" t="s">
        <v>23</v>
      </c>
      <c r="K157" s="7" t="s">
        <v>93</v>
      </c>
      <c r="L157" s="7" t="s">
        <v>276</v>
      </c>
      <c r="M157" s="7"/>
      <c r="N157" s="7"/>
      <c r="O157" s="13">
        <f t="shared" si="2"/>
        <v>84640</v>
      </c>
      <c r="P157" s="7"/>
      <c r="Q157" s="7"/>
      <c r="R157" s="7">
        <v>6453</v>
      </c>
      <c r="S157" s="67" t="s">
        <v>1620</v>
      </c>
      <c r="T157" s="7"/>
    </row>
    <row r="158" spans="1:20" s="8" customFormat="1" hidden="1">
      <c r="A158" s="7">
        <v>154</v>
      </c>
      <c r="B158" s="15" t="s">
        <v>33</v>
      </c>
      <c r="C158" s="15" t="s">
        <v>34</v>
      </c>
      <c r="D158" s="7" t="s">
        <v>243</v>
      </c>
      <c r="E158" s="7"/>
      <c r="F158" s="7" t="s">
        <v>429</v>
      </c>
      <c r="G158" s="7" t="s">
        <v>1725</v>
      </c>
      <c r="H158" s="7">
        <v>24806.22</v>
      </c>
      <c r="I158" s="7" t="s">
        <v>1418</v>
      </c>
      <c r="J158" s="7" t="s">
        <v>23</v>
      </c>
      <c r="K158" s="7" t="s">
        <v>93</v>
      </c>
      <c r="L158" s="7" t="s">
        <v>276</v>
      </c>
      <c r="M158" s="7"/>
      <c r="N158" s="7"/>
      <c r="O158" s="13">
        <f t="shared" si="2"/>
        <v>22758</v>
      </c>
      <c r="P158" s="7"/>
      <c r="Q158" s="7"/>
      <c r="R158" s="7">
        <v>6453</v>
      </c>
      <c r="S158" s="67" t="s">
        <v>1620</v>
      </c>
      <c r="T158" s="7"/>
    </row>
    <row r="159" spans="1:20" s="27" customFormat="1" hidden="1">
      <c r="A159" s="19">
        <v>155</v>
      </c>
      <c r="B159" s="19" t="s">
        <v>33</v>
      </c>
      <c r="C159" s="19" t="s">
        <v>34</v>
      </c>
      <c r="D159" s="19" t="s">
        <v>86</v>
      </c>
      <c r="E159" s="19"/>
      <c r="F159" s="19" t="s">
        <v>166</v>
      </c>
      <c r="G159" s="19" t="s">
        <v>1726</v>
      </c>
      <c r="H159" s="19">
        <v>4230412.0999999996</v>
      </c>
      <c r="I159" s="19" t="s">
        <v>1418</v>
      </c>
      <c r="J159" s="19" t="s">
        <v>23</v>
      </c>
      <c r="K159" s="19" t="s">
        <v>93</v>
      </c>
      <c r="L159" s="19" t="s">
        <v>276</v>
      </c>
      <c r="M159" s="19">
        <v>38811.199999999997</v>
      </c>
      <c r="N159" s="19" t="s">
        <v>318</v>
      </c>
      <c r="O159" s="26">
        <f t="shared" si="2"/>
        <v>3881112.0183486231</v>
      </c>
      <c r="P159" s="19"/>
      <c r="Q159" s="19"/>
      <c r="R159" s="19">
        <v>11242</v>
      </c>
      <c r="S159" s="77" t="s">
        <v>1620</v>
      </c>
      <c r="T159" s="19"/>
    </row>
    <row r="160" spans="1:20" s="27" customFormat="1" hidden="1">
      <c r="A160" s="19">
        <v>156</v>
      </c>
      <c r="B160" s="19" t="s">
        <v>33</v>
      </c>
      <c r="C160" s="19" t="s">
        <v>34</v>
      </c>
      <c r="D160" s="19" t="s">
        <v>86</v>
      </c>
      <c r="E160" s="19"/>
      <c r="F160" s="19" t="s">
        <v>1106</v>
      </c>
      <c r="G160" s="19" t="s">
        <v>1727</v>
      </c>
      <c r="H160" s="19">
        <v>1769439.73</v>
      </c>
      <c r="I160" s="19" t="s">
        <v>1418</v>
      </c>
      <c r="J160" s="19" t="s">
        <v>23</v>
      </c>
      <c r="K160" s="19" t="s">
        <v>450</v>
      </c>
      <c r="L160" s="19" t="s">
        <v>276</v>
      </c>
      <c r="M160" s="19">
        <v>88471.98</v>
      </c>
      <c r="N160" s="19" t="s">
        <v>318</v>
      </c>
      <c r="O160" s="26">
        <f t="shared" si="2"/>
        <v>1623339.2018348624</v>
      </c>
      <c r="P160" s="19"/>
      <c r="Q160" s="19"/>
      <c r="R160" s="19">
        <v>3436</v>
      </c>
      <c r="S160" s="77" t="s">
        <v>1620</v>
      </c>
      <c r="T160" s="19"/>
    </row>
    <row r="161" spans="1:20" s="27" customFormat="1" hidden="1">
      <c r="A161" s="19">
        <v>157</v>
      </c>
      <c r="B161" s="19" t="s">
        <v>33</v>
      </c>
      <c r="C161" s="19" t="s">
        <v>34</v>
      </c>
      <c r="D161" s="19" t="s">
        <v>223</v>
      </c>
      <c r="E161" s="19"/>
      <c r="F161" s="19"/>
      <c r="G161" s="19" t="s">
        <v>1728</v>
      </c>
      <c r="H161" s="19">
        <v>2077.3200000000002</v>
      </c>
      <c r="I161" s="19" t="s">
        <v>1418</v>
      </c>
      <c r="J161" s="19" t="s">
        <v>23</v>
      </c>
      <c r="K161" s="19" t="s">
        <v>93</v>
      </c>
      <c r="L161" s="19" t="s">
        <v>276</v>
      </c>
      <c r="M161" s="19">
        <v>133.4</v>
      </c>
      <c r="N161" s="19"/>
      <c r="O161" s="26">
        <f t="shared" si="2"/>
        <v>1905.7981651376147</v>
      </c>
      <c r="P161" s="19"/>
      <c r="Q161" s="19" t="s">
        <v>288</v>
      </c>
      <c r="R161" s="19"/>
      <c r="S161" s="77" t="s">
        <v>1620</v>
      </c>
      <c r="T161" s="19"/>
    </row>
    <row r="162" spans="1:20" s="6" customFormat="1" hidden="1">
      <c r="A162" s="5">
        <v>158</v>
      </c>
      <c r="B162" s="5" t="s">
        <v>33</v>
      </c>
      <c r="C162" s="5" t="s">
        <v>34</v>
      </c>
      <c r="D162" s="5" t="s">
        <v>362</v>
      </c>
      <c r="E162" s="5"/>
      <c r="F162" s="5"/>
      <c r="G162" s="5" t="s">
        <v>1729</v>
      </c>
      <c r="H162" s="5">
        <v>1466.05</v>
      </c>
      <c r="I162" s="5" t="s">
        <v>1418</v>
      </c>
      <c r="J162" s="5" t="s">
        <v>23</v>
      </c>
      <c r="K162" s="5" t="s">
        <v>93</v>
      </c>
      <c r="L162" s="5" t="s">
        <v>1617</v>
      </c>
      <c r="M162" s="5">
        <v>94.15</v>
      </c>
      <c r="N162" s="5" t="s">
        <v>431</v>
      </c>
      <c r="O162" s="12">
        <f t="shared" si="2"/>
        <v>1344.9999999999998</v>
      </c>
      <c r="P162" s="5"/>
      <c r="Q162" s="5" t="s">
        <v>288</v>
      </c>
      <c r="R162" s="5"/>
      <c r="S162" s="78" t="s">
        <v>1620</v>
      </c>
      <c r="T162" s="5"/>
    </row>
    <row r="163" spans="1:20" s="27" customFormat="1" hidden="1">
      <c r="A163" s="19">
        <v>159</v>
      </c>
      <c r="B163" s="19" t="s">
        <v>33</v>
      </c>
      <c r="C163" s="19" t="s">
        <v>34</v>
      </c>
      <c r="D163" s="19" t="s">
        <v>94</v>
      </c>
      <c r="E163" s="19"/>
      <c r="F163" s="19"/>
      <c r="G163" s="19" t="s">
        <v>1730</v>
      </c>
      <c r="H163" s="19">
        <v>652.36</v>
      </c>
      <c r="I163" s="19" t="s">
        <v>1418</v>
      </c>
      <c r="J163" s="19" t="s">
        <v>23</v>
      </c>
      <c r="K163" s="19" t="s">
        <v>93</v>
      </c>
      <c r="L163" s="19" t="s">
        <v>276</v>
      </c>
      <c r="M163" s="19">
        <v>41.89</v>
      </c>
      <c r="N163" s="19"/>
      <c r="O163" s="26">
        <f t="shared" si="2"/>
        <v>598.49541284403665</v>
      </c>
      <c r="P163" s="19"/>
      <c r="Q163" s="19" t="s">
        <v>288</v>
      </c>
      <c r="R163" s="19"/>
      <c r="S163" s="77" t="s">
        <v>1620</v>
      </c>
      <c r="T163" s="19"/>
    </row>
    <row r="164" spans="1:20" s="27" customFormat="1" hidden="1">
      <c r="A164" s="19">
        <v>160</v>
      </c>
      <c r="B164" s="19" t="s">
        <v>33</v>
      </c>
      <c r="C164" s="19" t="s">
        <v>34</v>
      </c>
      <c r="D164" s="19" t="s">
        <v>96</v>
      </c>
      <c r="E164" s="19"/>
      <c r="F164" s="19"/>
      <c r="G164" s="19" t="s">
        <v>1731</v>
      </c>
      <c r="H164" s="19">
        <v>1045.31</v>
      </c>
      <c r="I164" s="19" t="s">
        <v>1418</v>
      </c>
      <c r="J164" s="19" t="s">
        <v>23</v>
      </c>
      <c r="K164" s="19" t="s">
        <v>93</v>
      </c>
      <c r="L164" s="19" t="s">
        <v>276</v>
      </c>
      <c r="M164" s="19">
        <v>67.13</v>
      </c>
      <c r="N164" s="19"/>
      <c r="O164" s="26">
        <f t="shared" si="2"/>
        <v>958.99999999999989</v>
      </c>
      <c r="P164" s="19"/>
      <c r="Q164" s="19" t="s">
        <v>288</v>
      </c>
      <c r="R164" s="19"/>
      <c r="S164" s="77" t="s">
        <v>1620</v>
      </c>
      <c r="T164" s="19"/>
    </row>
    <row r="165" spans="1:20" s="27" customFormat="1" hidden="1">
      <c r="A165" s="19">
        <v>161</v>
      </c>
      <c r="B165" s="19" t="s">
        <v>33</v>
      </c>
      <c r="C165" s="19" t="s">
        <v>34</v>
      </c>
      <c r="D165" s="19" t="s">
        <v>1732</v>
      </c>
      <c r="E165" s="19"/>
      <c r="F165" s="19"/>
      <c r="G165" s="19" t="s">
        <v>1733</v>
      </c>
      <c r="H165" s="19">
        <v>3562.12</v>
      </c>
      <c r="I165" s="19" t="s">
        <v>1418</v>
      </c>
      <c r="J165" s="19" t="s">
        <v>23</v>
      </c>
      <c r="K165" s="19" t="s">
        <v>93</v>
      </c>
      <c r="L165" s="19" t="s">
        <v>276</v>
      </c>
      <c r="M165" s="19">
        <v>228.76</v>
      </c>
      <c r="N165" s="19"/>
      <c r="O165" s="26">
        <f t="shared" si="2"/>
        <v>3267.9999999999995</v>
      </c>
      <c r="P165" s="19"/>
      <c r="Q165" s="19" t="s">
        <v>288</v>
      </c>
      <c r="R165" s="19"/>
      <c r="S165" s="77" t="s">
        <v>1620</v>
      </c>
      <c r="T165" s="19"/>
    </row>
    <row r="166" spans="1:20" s="27" customFormat="1" hidden="1">
      <c r="A166" s="19">
        <v>162</v>
      </c>
      <c r="B166" s="19" t="s">
        <v>33</v>
      </c>
      <c r="C166" s="19" t="s">
        <v>34</v>
      </c>
      <c r="D166" s="19" t="s">
        <v>86</v>
      </c>
      <c r="E166" s="19"/>
      <c r="F166" s="19"/>
      <c r="G166" s="19" t="s">
        <v>1734</v>
      </c>
      <c r="H166" s="19">
        <v>77934.720000000001</v>
      </c>
      <c r="I166" s="19" t="s">
        <v>1418</v>
      </c>
      <c r="J166" s="19" t="s">
        <v>23</v>
      </c>
      <c r="K166" s="19" t="s">
        <v>93</v>
      </c>
      <c r="L166" s="19" t="s">
        <v>276</v>
      </c>
      <c r="M166" s="19">
        <v>5004.9799999999996</v>
      </c>
      <c r="N166" s="19" t="s">
        <v>39</v>
      </c>
      <c r="O166" s="26">
        <f t="shared" si="2"/>
        <v>71499.743119266044</v>
      </c>
      <c r="P166" s="19"/>
      <c r="Q166" s="19" t="s">
        <v>288</v>
      </c>
      <c r="R166" s="19"/>
      <c r="S166" s="77" t="s">
        <v>1620</v>
      </c>
      <c r="T166" s="19"/>
    </row>
    <row r="167" spans="1:20" s="8" customFormat="1" hidden="1">
      <c r="A167" s="7">
        <v>163</v>
      </c>
      <c r="B167" s="15" t="s">
        <v>33</v>
      </c>
      <c r="C167" s="15" t="s">
        <v>34</v>
      </c>
      <c r="D167" s="7" t="s">
        <v>235</v>
      </c>
      <c r="E167" s="7"/>
      <c r="F167" s="7" t="s">
        <v>1096</v>
      </c>
      <c r="G167" s="7" t="s">
        <v>1778</v>
      </c>
      <c r="H167" s="7">
        <v>3069.44</v>
      </c>
      <c r="I167" s="7" t="s">
        <v>44</v>
      </c>
      <c r="J167" s="7" t="s">
        <v>23</v>
      </c>
      <c r="K167" s="7" t="s">
        <v>450</v>
      </c>
      <c r="L167" s="7" t="s">
        <v>276</v>
      </c>
      <c r="M167" s="7"/>
      <c r="N167" s="7"/>
      <c r="O167" s="13">
        <f t="shared" si="2"/>
        <v>2816</v>
      </c>
      <c r="P167" s="7"/>
      <c r="Q167" s="7"/>
      <c r="R167" s="7">
        <v>3436</v>
      </c>
      <c r="S167" s="67" t="s">
        <v>1620</v>
      </c>
      <c r="T167" s="7"/>
    </row>
    <row r="168" spans="1:20" s="8" customFormat="1" hidden="1">
      <c r="A168" s="7">
        <v>164</v>
      </c>
      <c r="B168" s="15" t="s">
        <v>33</v>
      </c>
      <c r="C168" s="15" t="s">
        <v>34</v>
      </c>
      <c r="D168" s="7" t="s">
        <v>172</v>
      </c>
      <c r="E168" s="7"/>
      <c r="F168" s="7" t="s">
        <v>1110</v>
      </c>
      <c r="G168" s="7" t="s">
        <v>1827</v>
      </c>
      <c r="H168" s="7">
        <v>78384.08</v>
      </c>
      <c r="I168" s="7" t="s">
        <v>1418</v>
      </c>
      <c r="J168" s="7" t="s">
        <v>23</v>
      </c>
      <c r="K168" s="7" t="s">
        <v>450</v>
      </c>
      <c r="L168" s="7" t="s">
        <v>276</v>
      </c>
      <c r="M168" s="7"/>
      <c r="N168" s="7"/>
      <c r="O168" s="13">
        <f t="shared" si="2"/>
        <v>71912</v>
      </c>
      <c r="P168" s="7"/>
      <c r="Q168" s="7"/>
      <c r="R168" s="7">
        <v>3436</v>
      </c>
      <c r="S168" s="67" t="s">
        <v>1620</v>
      </c>
      <c r="T168" s="7"/>
    </row>
    <row r="169" spans="1:20" s="8" customFormat="1" hidden="1">
      <c r="A169" s="7">
        <v>165</v>
      </c>
      <c r="B169" s="15" t="s">
        <v>33</v>
      </c>
      <c r="C169" s="15" t="s">
        <v>34</v>
      </c>
      <c r="D169" s="7" t="s">
        <v>86</v>
      </c>
      <c r="E169" s="7"/>
      <c r="F169" s="7" t="s">
        <v>1103</v>
      </c>
      <c r="G169" s="7" t="s">
        <v>1828</v>
      </c>
      <c r="H169" s="7">
        <v>317906.02</v>
      </c>
      <c r="I169" s="7" t="s">
        <v>1418</v>
      </c>
      <c r="J169" s="7" t="s">
        <v>23</v>
      </c>
      <c r="K169" s="7" t="s">
        <v>450</v>
      </c>
      <c r="L169" s="7" t="s">
        <v>276</v>
      </c>
      <c r="M169" s="7"/>
      <c r="N169" s="7"/>
      <c r="O169" s="13">
        <f t="shared" si="2"/>
        <v>291656.89908256882</v>
      </c>
      <c r="P169" s="7"/>
      <c r="Q169" s="7"/>
      <c r="R169" s="7">
        <v>3436</v>
      </c>
      <c r="S169" s="67" t="s">
        <v>1620</v>
      </c>
      <c r="T169" s="7"/>
    </row>
    <row r="170" spans="1:20" s="8" customFormat="1" hidden="1">
      <c r="A170" s="7">
        <v>166</v>
      </c>
      <c r="B170" s="15" t="s">
        <v>33</v>
      </c>
      <c r="C170" s="15" t="s">
        <v>34</v>
      </c>
      <c r="D170" s="7" t="s">
        <v>665</v>
      </c>
      <c r="E170" s="7"/>
      <c r="F170" s="7" t="s">
        <v>1099</v>
      </c>
      <c r="G170" s="7" t="s">
        <v>1829</v>
      </c>
      <c r="H170" s="7">
        <v>23917.759999999998</v>
      </c>
      <c r="I170" s="7" t="s">
        <v>1418</v>
      </c>
      <c r="J170" s="7" t="s">
        <v>23</v>
      </c>
      <c r="K170" s="7" t="s">
        <v>450</v>
      </c>
      <c r="L170" s="7" t="s">
        <v>276</v>
      </c>
      <c r="M170" s="7"/>
      <c r="N170" s="7"/>
      <c r="O170" s="13">
        <f t="shared" si="2"/>
        <v>21942.899082568805</v>
      </c>
      <c r="P170" s="7"/>
      <c r="Q170" s="7"/>
      <c r="R170" s="7">
        <v>3436</v>
      </c>
      <c r="S170" s="67" t="s">
        <v>1620</v>
      </c>
      <c r="T170" s="7"/>
    </row>
    <row r="171" spans="1:20" s="8" customFormat="1" hidden="1">
      <c r="A171" s="7">
        <v>167</v>
      </c>
      <c r="B171" s="15" t="s">
        <v>33</v>
      </c>
      <c r="C171" s="15" t="s">
        <v>34</v>
      </c>
      <c r="D171" s="7" t="s">
        <v>94</v>
      </c>
      <c r="E171" s="7"/>
      <c r="F171" s="7" t="s">
        <v>1103</v>
      </c>
      <c r="G171" s="7" t="s">
        <v>1830</v>
      </c>
      <c r="H171" s="7">
        <v>35438.080000000002</v>
      </c>
      <c r="I171" s="7" t="s">
        <v>1418</v>
      </c>
      <c r="J171" s="7" t="s">
        <v>23</v>
      </c>
      <c r="K171" s="7" t="s">
        <v>450</v>
      </c>
      <c r="L171" s="7" t="s">
        <v>276</v>
      </c>
      <c r="M171" s="7"/>
      <c r="N171" s="7"/>
      <c r="O171" s="13">
        <f t="shared" si="2"/>
        <v>32512</v>
      </c>
      <c r="P171" s="7"/>
      <c r="Q171" s="7"/>
      <c r="R171" s="7">
        <v>3436</v>
      </c>
      <c r="S171" s="67" t="s">
        <v>1620</v>
      </c>
      <c r="T171" s="7"/>
    </row>
    <row r="172" spans="1:20" s="27" customFormat="1" hidden="1">
      <c r="A172" s="19">
        <v>168</v>
      </c>
      <c r="B172" s="19" t="s">
        <v>33</v>
      </c>
      <c r="C172" s="19" t="s">
        <v>34</v>
      </c>
      <c r="D172" s="19" t="s">
        <v>35</v>
      </c>
      <c r="E172" s="19"/>
      <c r="F172" s="19" t="s">
        <v>36</v>
      </c>
      <c r="G172" s="19" t="s">
        <v>1831</v>
      </c>
      <c r="H172" s="19">
        <v>2323978.1</v>
      </c>
      <c r="I172" s="19" t="s">
        <v>1418</v>
      </c>
      <c r="J172" s="19" t="s">
        <v>23</v>
      </c>
      <c r="K172" s="19" t="s">
        <v>93</v>
      </c>
      <c r="L172" s="19" t="s">
        <v>276</v>
      </c>
      <c r="M172" s="19"/>
      <c r="N172" s="19" t="s">
        <v>1421</v>
      </c>
      <c r="O172" s="26">
        <f t="shared" si="2"/>
        <v>2132090</v>
      </c>
      <c r="P172" s="19"/>
      <c r="Q172" s="19"/>
      <c r="R172" s="19">
        <v>11242</v>
      </c>
      <c r="S172" s="67" t="s">
        <v>1620</v>
      </c>
      <c r="T172" s="19"/>
    </row>
    <row r="173" spans="1:20" s="45" customFormat="1" hidden="1">
      <c r="A173" s="36">
        <v>169</v>
      </c>
      <c r="B173" s="36" t="s">
        <v>33</v>
      </c>
      <c r="C173" s="36" t="s">
        <v>34</v>
      </c>
      <c r="D173" s="36" t="s">
        <v>86</v>
      </c>
      <c r="E173" s="36"/>
      <c r="F173" s="36" t="s">
        <v>166</v>
      </c>
      <c r="G173" s="36" t="s">
        <v>1832</v>
      </c>
      <c r="H173" s="36">
        <v>19418.349999999999</v>
      </c>
      <c r="I173" s="36" t="s">
        <v>1418</v>
      </c>
      <c r="J173" s="36" t="s">
        <v>23</v>
      </c>
      <c r="K173" s="36" t="s">
        <v>93</v>
      </c>
      <c r="L173" s="7" t="s">
        <v>276</v>
      </c>
      <c r="M173" s="36"/>
      <c r="N173" s="36"/>
      <c r="O173" s="44">
        <f t="shared" si="2"/>
        <v>17814.999999999996</v>
      </c>
      <c r="P173" s="36"/>
      <c r="Q173" s="36"/>
      <c r="R173" s="36">
        <v>11242</v>
      </c>
      <c r="S173" s="75" t="s">
        <v>1620</v>
      </c>
      <c r="T173" s="36"/>
    </row>
    <row r="174" spans="1:20" s="27" customFormat="1" hidden="1">
      <c r="A174" s="19">
        <v>170</v>
      </c>
      <c r="B174" s="19" t="s">
        <v>33</v>
      </c>
      <c r="C174" s="19" t="s">
        <v>34</v>
      </c>
      <c r="D174" s="19" t="s">
        <v>169</v>
      </c>
      <c r="E174" s="19"/>
      <c r="F174" s="19" t="s">
        <v>166</v>
      </c>
      <c r="G174" s="19" t="s">
        <v>1833</v>
      </c>
      <c r="H174" s="19">
        <v>3372637.45</v>
      </c>
      <c r="I174" s="19" t="s">
        <v>1418</v>
      </c>
      <c r="J174" s="19" t="s">
        <v>23</v>
      </c>
      <c r="K174" s="19" t="s">
        <v>93</v>
      </c>
      <c r="L174" s="19" t="s">
        <v>276</v>
      </c>
      <c r="M174" s="19">
        <v>309416.28000000003</v>
      </c>
      <c r="N174" s="19" t="s">
        <v>701</v>
      </c>
      <c r="O174" s="26">
        <f t="shared" si="2"/>
        <v>3094162.7981651374</v>
      </c>
      <c r="P174" s="19"/>
      <c r="Q174" s="19"/>
      <c r="R174" s="19">
        <v>11242</v>
      </c>
      <c r="S174" s="77" t="s">
        <v>1620</v>
      </c>
      <c r="T174" s="19"/>
    </row>
    <row r="175" spans="1:20" hidden="1">
      <c r="A175" s="2">
        <v>171</v>
      </c>
      <c r="B175" s="11" t="s">
        <v>33</v>
      </c>
      <c r="C175" s="11" t="s">
        <v>34</v>
      </c>
      <c r="D175" s="1" t="s">
        <v>86</v>
      </c>
      <c r="E175" s="2"/>
      <c r="F175" s="1" t="s">
        <v>1817</v>
      </c>
      <c r="G175" s="1" t="s">
        <v>1812</v>
      </c>
      <c r="H175" s="1">
        <v>46550.94</v>
      </c>
      <c r="I175" s="1" t="s">
        <v>1418</v>
      </c>
      <c r="J175" s="1" t="s">
        <v>23</v>
      </c>
      <c r="K175" s="1" t="s">
        <v>450</v>
      </c>
      <c r="L175" s="1" t="s">
        <v>1739</v>
      </c>
      <c r="M175" s="1"/>
      <c r="N175" s="1"/>
      <c r="O175" s="14">
        <f t="shared" si="2"/>
        <v>42707.284403669721</v>
      </c>
      <c r="P175" s="1"/>
      <c r="Q175" s="1"/>
      <c r="R175" s="1">
        <v>6453</v>
      </c>
      <c r="S175" s="64" t="s">
        <v>1620</v>
      </c>
    </row>
    <row r="176" spans="1:20" s="8" customFormat="1" hidden="1">
      <c r="A176" s="7">
        <v>172</v>
      </c>
      <c r="B176" s="15" t="s">
        <v>33</v>
      </c>
      <c r="C176" s="15" t="s">
        <v>34</v>
      </c>
      <c r="D176" s="22" t="s">
        <v>243</v>
      </c>
      <c r="E176" s="7"/>
      <c r="F176" s="22" t="s">
        <v>1818</v>
      </c>
      <c r="G176" s="22" t="s">
        <v>1813</v>
      </c>
      <c r="H176" s="22">
        <v>35962.81</v>
      </c>
      <c r="I176" s="22" t="s">
        <v>1418</v>
      </c>
      <c r="J176" s="22" t="s">
        <v>23</v>
      </c>
      <c r="K176" s="22" t="s">
        <v>450</v>
      </c>
      <c r="L176" s="22" t="s">
        <v>276</v>
      </c>
      <c r="M176" s="22"/>
      <c r="N176" s="22"/>
      <c r="O176" s="24">
        <f t="shared" si="2"/>
        <v>32993.403669724765</v>
      </c>
      <c r="P176" s="22"/>
      <c r="Q176" s="22"/>
      <c r="R176" s="22">
        <v>6453</v>
      </c>
      <c r="S176" s="65" t="s">
        <v>1620</v>
      </c>
      <c r="T176" s="7"/>
    </row>
    <row r="177" spans="1:20" s="8" customFormat="1" hidden="1">
      <c r="A177" s="7">
        <v>173</v>
      </c>
      <c r="B177" s="15" t="s">
        <v>33</v>
      </c>
      <c r="C177" s="15" t="s">
        <v>34</v>
      </c>
      <c r="D177" s="22" t="s">
        <v>803</v>
      </c>
      <c r="E177" s="7"/>
      <c r="F177" s="22" t="s">
        <v>1819</v>
      </c>
      <c r="G177" s="22" t="s">
        <v>1814</v>
      </c>
      <c r="H177" s="22">
        <v>229947.87</v>
      </c>
      <c r="I177" s="22" t="s">
        <v>1418</v>
      </c>
      <c r="J177" s="22" t="s">
        <v>23</v>
      </c>
      <c r="K177" s="22" t="s">
        <v>450</v>
      </c>
      <c r="L177" s="22" t="s">
        <v>276</v>
      </c>
      <c r="M177" s="22"/>
      <c r="N177" s="22"/>
      <c r="O177" s="24">
        <f t="shared" si="2"/>
        <v>210961.34862385318</v>
      </c>
      <c r="P177" s="22"/>
      <c r="Q177" s="22"/>
      <c r="R177" s="22">
        <v>6453</v>
      </c>
      <c r="S177" s="65" t="s">
        <v>1620</v>
      </c>
      <c r="T177" s="7"/>
    </row>
    <row r="178" spans="1:20" s="8" customFormat="1" hidden="1">
      <c r="A178" s="7">
        <v>174</v>
      </c>
      <c r="B178" s="15" t="s">
        <v>33</v>
      </c>
      <c r="C178" s="15" t="s">
        <v>34</v>
      </c>
      <c r="D178" s="22" t="s">
        <v>172</v>
      </c>
      <c r="E178" s="7"/>
      <c r="F178" s="22" t="s">
        <v>1820</v>
      </c>
      <c r="G178" s="22" t="s">
        <v>1815</v>
      </c>
      <c r="H178" s="22">
        <v>242880.34</v>
      </c>
      <c r="I178" s="22" t="s">
        <v>1418</v>
      </c>
      <c r="J178" s="22" t="s">
        <v>23</v>
      </c>
      <c r="K178" s="22" t="s">
        <v>450</v>
      </c>
      <c r="L178" s="22" t="s">
        <v>276</v>
      </c>
      <c r="M178" s="22"/>
      <c r="N178" s="22"/>
      <c r="O178" s="24">
        <f t="shared" si="2"/>
        <v>222825.99999999997</v>
      </c>
      <c r="P178" s="22"/>
      <c r="Q178" s="22"/>
      <c r="R178" s="22">
        <v>6453</v>
      </c>
      <c r="S178" s="65" t="s">
        <v>1620</v>
      </c>
      <c r="T178" s="7"/>
    </row>
    <row r="179" spans="1:20" s="8" customFormat="1" hidden="1">
      <c r="A179" s="7">
        <v>175</v>
      </c>
      <c r="B179" s="15" t="s">
        <v>33</v>
      </c>
      <c r="C179" s="15" t="s">
        <v>34</v>
      </c>
      <c r="D179" s="22" t="s">
        <v>94</v>
      </c>
      <c r="E179" s="7"/>
      <c r="F179" s="22" t="s">
        <v>1817</v>
      </c>
      <c r="G179" s="22" t="s">
        <v>1816</v>
      </c>
      <c r="H179" s="22">
        <v>14044.65</v>
      </c>
      <c r="I179" s="22" t="s">
        <v>1418</v>
      </c>
      <c r="J179" s="22" t="s">
        <v>23</v>
      </c>
      <c r="K179" s="22" t="s">
        <v>450</v>
      </c>
      <c r="L179" s="22" t="s">
        <v>276</v>
      </c>
      <c r="M179" s="22"/>
      <c r="N179" s="22"/>
      <c r="O179" s="24">
        <f t="shared" si="2"/>
        <v>12884.999999999998</v>
      </c>
      <c r="P179" s="22"/>
      <c r="Q179" s="22"/>
      <c r="R179" s="22">
        <v>6453</v>
      </c>
      <c r="S179" s="65" t="s">
        <v>1620</v>
      </c>
      <c r="T179" s="7"/>
    </row>
    <row r="180" spans="1:20" s="8" customFormat="1" hidden="1">
      <c r="A180" s="7">
        <v>176</v>
      </c>
      <c r="B180" s="15" t="s">
        <v>33</v>
      </c>
      <c r="C180" s="15" t="s">
        <v>34</v>
      </c>
      <c r="D180" s="22" t="s">
        <v>86</v>
      </c>
      <c r="E180" s="7"/>
      <c r="F180" s="22" t="s">
        <v>1817</v>
      </c>
      <c r="G180" s="22" t="s">
        <v>1821</v>
      </c>
      <c r="H180" s="22">
        <v>227059.36</v>
      </c>
      <c r="I180" s="22" t="s">
        <v>1418</v>
      </c>
      <c r="J180" s="22" t="s">
        <v>23</v>
      </c>
      <c r="K180" s="22" t="s">
        <v>450</v>
      </c>
      <c r="L180" s="22" t="s">
        <v>276</v>
      </c>
      <c r="M180" s="22"/>
      <c r="N180" s="22"/>
      <c r="O180" s="24">
        <f t="shared" si="2"/>
        <v>208311.33944954126</v>
      </c>
      <c r="P180" s="22"/>
      <c r="Q180" s="22"/>
      <c r="R180" s="22">
        <v>6453</v>
      </c>
      <c r="S180" s="65" t="s">
        <v>1620</v>
      </c>
      <c r="T180" s="7"/>
    </row>
    <row r="181" spans="1:20" s="8" customFormat="1" hidden="1">
      <c r="A181" s="7">
        <v>177</v>
      </c>
      <c r="B181" s="15" t="s">
        <v>33</v>
      </c>
      <c r="C181" s="15" t="s">
        <v>34</v>
      </c>
      <c r="D181" s="22" t="s">
        <v>235</v>
      </c>
      <c r="E181" s="7"/>
      <c r="F181" s="22" t="s">
        <v>1822</v>
      </c>
      <c r="G181" s="22" t="s">
        <v>1823</v>
      </c>
      <c r="H181" s="22">
        <v>24773.52</v>
      </c>
      <c r="I181" s="22" t="s">
        <v>1418</v>
      </c>
      <c r="J181" s="22" t="s">
        <v>23</v>
      </c>
      <c r="K181" s="22" t="s">
        <v>450</v>
      </c>
      <c r="L181" s="22" t="s">
        <v>276</v>
      </c>
      <c r="M181" s="22"/>
      <c r="N181" s="22"/>
      <c r="O181" s="24">
        <f t="shared" si="2"/>
        <v>22728</v>
      </c>
      <c r="P181" s="22"/>
      <c r="Q181" s="22"/>
      <c r="R181" s="22">
        <v>6453</v>
      </c>
      <c r="S181" s="65" t="s">
        <v>1620</v>
      </c>
      <c r="T181" s="7"/>
    </row>
    <row r="182" spans="1:20" s="8" customFormat="1" hidden="1">
      <c r="A182" s="7">
        <v>178</v>
      </c>
      <c r="B182" s="15" t="s">
        <v>33</v>
      </c>
      <c r="C182" s="15" t="s">
        <v>34</v>
      </c>
      <c r="D182" s="20" t="s">
        <v>57</v>
      </c>
      <c r="E182" s="7"/>
      <c r="F182" s="20" t="s">
        <v>1824</v>
      </c>
      <c r="G182" s="20" t="s">
        <v>1825</v>
      </c>
      <c r="H182" s="20">
        <v>2169485.86</v>
      </c>
      <c r="I182" s="20" t="s">
        <v>1418</v>
      </c>
      <c r="J182" s="20" t="s">
        <v>23</v>
      </c>
      <c r="K182" s="20" t="s">
        <v>450</v>
      </c>
      <c r="L182" s="20" t="s">
        <v>276</v>
      </c>
      <c r="M182" s="20"/>
      <c r="N182" s="20" t="s">
        <v>1826</v>
      </c>
      <c r="O182" s="21">
        <f t="shared" si="2"/>
        <v>1990353.9999999998</v>
      </c>
      <c r="P182" s="20"/>
      <c r="Q182" s="20"/>
      <c r="R182" s="20">
        <v>6453</v>
      </c>
      <c r="S182" s="66" t="s">
        <v>1620</v>
      </c>
      <c r="T182" s="7"/>
    </row>
    <row r="183" spans="1:20" hidden="1">
      <c r="A183" s="2">
        <v>179</v>
      </c>
      <c r="B183" s="11" t="s">
        <v>33</v>
      </c>
      <c r="C183" s="11" t="s">
        <v>34</v>
      </c>
      <c r="D183" s="1" t="s">
        <v>35</v>
      </c>
      <c r="E183" s="1"/>
      <c r="F183" s="1" t="s">
        <v>854</v>
      </c>
      <c r="G183" s="1" t="s">
        <v>1811</v>
      </c>
      <c r="H183" s="1">
        <v>196.2</v>
      </c>
      <c r="I183" s="1" t="s">
        <v>44</v>
      </c>
      <c r="J183" s="1" t="s">
        <v>23</v>
      </c>
      <c r="K183" s="1" t="s">
        <v>450</v>
      </c>
      <c r="L183" s="1" t="s">
        <v>1739</v>
      </c>
      <c r="M183" s="1"/>
      <c r="N183" s="1"/>
      <c r="O183" s="14">
        <f t="shared" si="2"/>
        <v>179.99999999999997</v>
      </c>
      <c r="P183" s="1"/>
      <c r="Q183" s="1"/>
      <c r="R183" s="1">
        <v>2334</v>
      </c>
      <c r="S183" s="64" t="s">
        <v>1620</v>
      </c>
    </row>
    <row r="184" spans="1:20" s="8" customFormat="1" hidden="1">
      <c r="A184" s="7">
        <v>180</v>
      </c>
      <c r="B184" s="15" t="s">
        <v>33</v>
      </c>
      <c r="C184" s="15" t="s">
        <v>34</v>
      </c>
      <c r="D184" s="22" t="s">
        <v>86</v>
      </c>
      <c r="E184" s="22"/>
      <c r="F184" s="22" t="s">
        <v>1817</v>
      </c>
      <c r="G184" s="22" t="s">
        <v>1812</v>
      </c>
      <c r="H184" s="22">
        <v>46550.94</v>
      </c>
      <c r="I184" s="22" t="s">
        <v>1418</v>
      </c>
      <c r="J184" s="22" t="s">
        <v>23</v>
      </c>
      <c r="K184" s="22" t="s">
        <v>450</v>
      </c>
      <c r="L184" s="22" t="s">
        <v>276</v>
      </c>
      <c r="M184" s="22"/>
      <c r="N184" s="22"/>
      <c r="O184" s="24">
        <f t="shared" si="2"/>
        <v>42707.284403669721</v>
      </c>
      <c r="P184" s="22"/>
      <c r="Q184" s="22"/>
      <c r="R184" s="22">
        <v>6453</v>
      </c>
      <c r="S184" s="65" t="s">
        <v>1620</v>
      </c>
      <c r="T184" s="7"/>
    </row>
    <row r="185" spans="1:20">
      <c r="A185" s="2">
        <v>181</v>
      </c>
      <c r="B185" s="11" t="s">
        <v>33</v>
      </c>
      <c r="C185" s="11" t="s">
        <v>34</v>
      </c>
      <c r="D185" s="2" t="s">
        <v>90</v>
      </c>
      <c r="E185" s="2"/>
      <c r="F185" s="2" t="s">
        <v>175</v>
      </c>
      <c r="G185" s="2" t="s">
        <v>1838</v>
      </c>
      <c r="H185" s="2">
        <v>21974.400000000001</v>
      </c>
      <c r="I185" s="2" t="s">
        <v>1418</v>
      </c>
      <c r="J185" s="1" t="s">
        <v>23</v>
      </c>
      <c r="K185" s="2" t="s">
        <v>93</v>
      </c>
      <c r="L185" s="2" t="s">
        <v>1835</v>
      </c>
      <c r="M185" s="2"/>
      <c r="N185" s="2"/>
      <c r="O185" s="9">
        <f t="shared" si="2"/>
        <v>20160</v>
      </c>
      <c r="P185" s="2"/>
      <c r="Q185" s="2"/>
      <c r="R185" s="1">
        <v>6453</v>
      </c>
      <c r="S185" s="64" t="s">
        <v>1620</v>
      </c>
    </row>
    <row r="186" spans="1:20" s="8" customFormat="1" hidden="1">
      <c r="A186" s="7">
        <v>182</v>
      </c>
      <c r="B186" s="15" t="s">
        <v>33</v>
      </c>
      <c r="C186" s="15" t="s">
        <v>34</v>
      </c>
      <c r="D186" s="7" t="s">
        <v>665</v>
      </c>
      <c r="E186" s="7"/>
      <c r="F186" s="7" t="s">
        <v>180</v>
      </c>
      <c r="G186" s="7" t="s">
        <v>1839</v>
      </c>
      <c r="H186" s="7">
        <v>7699.22</v>
      </c>
      <c r="I186" s="7" t="s">
        <v>1418</v>
      </c>
      <c r="J186" s="22" t="s">
        <v>23</v>
      </c>
      <c r="K186" s="7" t="s">
        <v>93</v>
      </c>
      <c r="L186" s="7" t="s">
        <v>276</v>
      </c>
      <c r="M186" s="7"/>
      <c r="N186" s="7"/>
      <c r="O186" s="13">
        <f t="shared" si="2"/>
        <v>7063.5045871559632</v>
      </c>
      <c r="P186" s="7"/>
      <c r="Q186" s="7"/>
      <c r="R186" s="22">
        <v>6453</v>
      </c>
      <c r="S186" s="65" t="s">
        <v>1620</v>
      </c>
      <c r="T186" s="7"/>
    </row>
    <row r="187" spans="1:20" s="8" customFormat="1" hidden="1">
      <c r="A187" s="7">
        <v>183</v>
      </c>
      <c r="B187" s="15" t="s">
        <v>33</v>
      </c>
      <c r="C187" s="15" t="s">
        <v>34</v>
      </c>
      <c r="D187" s="7" t="s">
        <v>96</v>
      </c>
      <c r="E187" s="7"/>
      <c r="F187" s="7" t="s">
        <v>97</v>
      </c>
      <c r="G187" s="7" t="s">
        <v>1840</v>
      </c>
      <c r="H187" s="7">
        <v>89254.65</v>
      </c>
      <c r="I187" s="7" t="s">
        <v>1418</v>
      </c>
      <c r="J187" s="22" t="s">
        <v>23</v>
      </c>
      <c r="K187" s="7" t="s">
        <v>93</v>
      </c>
      <c r="L187" s="7" t="s">
        <v>89</v>
      </c>
      <c r="M187" s="7"/>
      <c r="N187" s="7"/>
      <c r="O187" s="13">
        <f t="shared" si="2"/>
        <v>81884.999999999985</v>
      </c>
      <c r="P187" s="7"/>
      <c r="Q187" s="7"/>
      <c r="R187" s="22">
        <v>6453</v>
      </c>
      <c r="S187" s="65" t="s">
        <v>1620</v>
      </c>
      <c r="T187" s="7"/>
    </row>
    <row r="188" spans="1:20" s="8" customFormat="1" hidden="1">
      <c r="A188" s="7">
        <v>184</v>
      </c>
      <c r="B188" s="15" t="s">
        <v>33</v>
      </c>
      <c r="C188" s="15" t="s">
        <v>34</v>
      </c>
      <c r="D188" s="7" t="s">
        <v>96</v>
      </c>
      <c r="E188" s="7"/>
      <c r="F188" s="7" t="s">
        <v>97</v>
      </c>
      <c r="G188" s="7" t="s">
        <v>1841</v>
      </c>
      <c r="H188" s="7">
        <v>82554.86</v>
      </c>
      <c r="I188" s="7" t="s">
        <v>1418</v>
      </c>
      <c r="J188" s="22" t="s">
        <v>23</v>
      </c>
      <c r="K188" s="7" t="s">
        <v>93</v>
      </c>
      <c r="L188" s="7" t="s">
        <v>276</v>
      </c>
      <c r="M188" s="7"/>
      <c r="N188" s="7"/>
      <c r="O188" s="13">
        <f t="shared" si="2"/>
        <v>75738.403669724765</v>
      </c>
      <c r="P188" s="7"/>
      <c r="Q188" s="7"/>
      <c r="R188" s="22">
        <v>6453</v>
      </c>
      <c r="S188" s="65" t="s">
        <v>1620</v>
      </c>
      <c r="T188" s="7"/>
    </row>
    <row r="189" spans="1:20" s="8" customFormat="1" hidden="1">
      <c r="A189" s="7">
        <v>185</v>
      </c>
      <c r="B189" s="15" t="s">
        <v>33</v>
      </c>
      <c r="C189" s="15" t="s">
        <v>34</v>
      </c>
      <c r="D189" s="7" t="s">
        <v>235</v>
      </c>
      <c r="E189" s="7"/>
      <c r="F189" s="7" t="s">
        <v>1528</v>
      </c>
      <c r="G189" s="7" t="s">
        <v>1842</v>
      </c>
      <c r="H189" s="7">
        <v>12247.24</v>
      </c>
      <c r="I189" s="7" t="s">
        <v>1418</v>
      </c>
      <c r="J189" s="22" t="s">
        <v>23</v>
      </c>
      <c r="K189" s="7" t="s">
        <v>93</v>
      </c>
      <c r="L189" s="7" t="s">
        <v>276</v>
      </c>
      <c r="M189" s="7"/>
      <c r="N189" s="7"/>
      <c r="O189" s="13">
        <f t="shared" si="2"/>
        <v>11235.999999999998</v>
      </c>
      <c r="P189" s="7"/>
      <c r="Q189" s="7"/>
      <c r="R189" s="7">
        <v>11242</v>
      </c>
      <c r="S189" s="65" t="s">
        <v>1620</v>
      </c>
      <c r="T189" s="7"/>
    </row>
    <row r="190" spans="1:20" s="8" customFormat="1" hidden="1">
      <c r="A190" s="7">
        <v>186</v>
      </c>
      <c r="B190" s="15" t="s">
        <v>33</v>
      </c>
      <c r="C190" s="15" t="s">
        <v>34</v>
      </c>
      <c r="D190" s="7" t="s">
        <v>86</v>
      </c>
      <c r="E190" s="7"/>
      <c r="F190" s="7" t="s">
        <v>166</v>
      </c>
      <c r="G190" s="7" t="s">
        <v>1843</v>
      </c>
      <c r="H190" s="7">
        <v>10027.56</v>
      </c>
      <c r="I190" s="7" t="s">
        <v>1418</v>
      </c>
      <c r="J190" s="22" t="s">
        <v>23</v>
      </c>
      <c r="K190" s="7" t="s">
        <v>93</v>
      </c>
      <c r="L190" s="7" t="s">
        <v>276</v>
      </c>
      <c r="M190" s="7"/>
      <c r="N190" s="7"/>
      <c r="O190" s="13">
        <f t="shared" si="2"/>
        <v>9199.596330275228</v>
      </c>
      <c r="P190" s="7"/>
      <c r="Q190" s="7"/>
      <c r="R190" s="7">
        <v>11242</v>
      </c>
      <c r="S190" s="65" t="s">
        <v>1620</v>
      </c>
      <c r="T190" s="7"/>
    </row>
    <row r="191" spans="1:20" s="8" customFormat="1" hidden="1">
      <c r="A191" s="7">
        <v>187</v>
      </c>
      <c r="B191" s="15" t="s">
        <v>33</v>
      </c>
      <c r="C191" s="15" t="s">
        <v>34</v>
      </c>
      <c r="D191" s="7" t="s">
        <v>96</v>
      </c>
      <c r="E191" s="7"/>
      <c r="F191" s="7" t="s">
        <v>1111</v>
      </c>
      <c r="G191" s="7" t="s">
        <v>1844</v>
      </c>
      <c r="H191" s="7">
        <v>106132.43</v>
      </c>
      <c r="I191" s="7" t="s">
        <v>1418</v>
      </c>
      <c r="J191" s="22" t="s">
        <v>23</v>
      </c>
      <c r="K191" s="22" t="s">
        <v>450</v>
      </c>
      <c r="L191" s="7" t="s">
        <v>276</v>
      </c>
      <c r="M191" s="7"/>
      <c r="N191" s="7"/>
      <c r="O191" s="13">
        <f t="shared" si="2"/>
        <v>97369.201834862368</v>
      </c>
      <c r="P191" s="7"/>
      <c r="Q191" s="7"/>
      <c r="R191" s="7">
        <v>3436</v>
      </c>
      <c r="S191" s="65" t="s">
        <v>1620</v>
      </c>
      <c r="T191" s="7"/>
    </row>
    <row r="192" spans="1:20" s="8" customFormat="1" hidden="1">
      <c r="A192" s="7">
        <v>188</v>
      </c>
      <c r="B192" s="15" t="s">
        <v>33</v>
      </c>
      <c r="C192" s="15" t="s">
        <v>34</v>
      </c>
      <c r="D192" s="7" t="s">
        <v>86</v>
      </c>
      <c r="E192" s="7"/>
      <c r="F192" s="7" t="s">
        <v>1106</v>
      </c>
      <c r="G192" s="7" t="s">
        <v>1845</v>
      </c>
      <c r="H192" s="7">
        <v>40514.43</v>
      </c>
      <c r="I192" s="7" t="s">
        <v>1418</v>
      </c>
      <c r="J192" s="22" t="s">
        <v>23</v>
      </c>
      <c r="K192" s="22" t="s">
        <v>450</v>
      </c>
      <c r="L192" s="7" t="s">
        <v>276</v>
      </c>
      <c r="M192" s="7"/>
      <c r="N192" s="7"/>
      <c r="O192" s="13">
        <f t="shared" si="2"/>
        <v>37169.201834862382</v>
      </c>
      <c r="P192" s="7"/>
      <c r="Q192" s="7"/>
      <c r="R192" s="7">
        <v>3436</v>
      </c>
      <c r="S192" s="65" t="s">
        <v>1620</v>
      </c>
      <c r="T192" s="7"/>
    </row>
    <row r="193" spans="1:20" s="8" customFormat="1" hidden="1">
      <c r="A193" s="7">
        <v>189</v>
      </c>
      <c r="B193" s="15" t="s">
        <v>33</v>
      </c>
      <c r="C193" s="15" t="s">
        <v>34</v>
      </c>
      <c r="D193" s="7" t="s">
        <v>94</v>
      </c>
      <c r="E193" s="7"/>
      <c r="F193" s="7" t="s">
        <v>1103</v>
      </c>
      <c r="G193" s="7" t="s">
        <v>1846</v>
      </c>
      <c r="H193" s="7">
        <v>88595.199999999997</v>
      </c>
      <c r="I193" s="7" t="s">
        <v>1418</v>
      </c>
      <c r="J193" s="22" t="s">
        <v>23</v>
      </c>
      <c r="K193" s="22" t="s">
        <v>450</v>
      </c>
      <c r="L193" s="7" t="s">
        <v>276</v>
      </c>
      <c r="M193" s="7"/>
      <c r="N193" s="7"/>
      <c r="O193" s="13">
        <f t="shared" si="2"/>
        <v>81279.999999999985</v>
      </c>
      <c r="P193" s="7"/>
      <c r="Q193" s="7"/>
      <c r="R193" s="7">
        <v>3436</v>
      </c>
      <c r="S193" s="65" t="s">
        <v>1620</v>
      </c>
      <c r="T193" s="7"/>
    </row>
    <row r="194" spans="1:20" s="27" customFormat="1" hidden="1">
      <c r="A194" s="19">
        <v>190</v>
      </c>
      <c r="B194" s="19" t="s">
        <v>33</v>
      </c>
      <c r="C194" s="19" t="s">
        <v>34</v>
      </c>
      <c r="D194" s="19" t="s">
        <v>86</v>
      </c>
      <c r="E194" s="19"/>
      <c r="F194" s="19"/>
      <c r="G194" s="19" t="s">
        <v>1848</v>
      </c>
      <c r="H194" s="19">
        <v>93521.67</v>
      </c>
      <c r="I194" s="19" t="s">
        <v>1418</v>
      </c>
      <c r="J194" s="20" t="s">
        <v>23</v>
      </c>
      <c r="K194" s="20" t="s">
        <v>450</v>
      </c>
      <c r="L194" s="19" t="s">
        <v>276</v>
      </c>
      <c r="M194" s="19"/>
      <c r="N194" s="19"/>
      <c r="O194" s="26">
        <f t="shared" si="2"/>
        <v>85799.697247706412</v>
      </c>
      <c r="P194" s="19"/>
      <c r="Q194" s="19" t="s">
        <v>288</v>
      </c>
      <c r="R194" s="19"/>
      <c r="S194" s="77" t="s">
        <v>1620</v>
      </c>
      <c r="T194" s="19"/>
    </row>
    <row r="195" spans="1:20" s="27" customFormat="1" hidden="1">
      <c r="A195" s="19">
        <v>191</v>
      </c>
      <c r="B195" s="19" t="s">
        <v>33</v>
      </c>
      <c r="C195" s="19" t="s">
        <v>34</v>
      </c>
      <c r="D195" s="19" t="s">
        <v>86</v>
      </c>
      <c r="E195" s="19"/>
      <c r="F195" s="19"/>
      <c r="G195" s="19" t="s">
        <v>1849</v>
      </c>
      <c r="H195" s="19">
        <v>648920.6</v>
      </c>
      <c r="I195" s="19" t="s">
        <v>1418</v>
      </c>
      <c r="J195" s="20" t="s">
        <v>23</v>
      </c>
      <c r="K195" s="20" t="s">
        <v>450</v>
      </c>
      <c r="L195" s="19" t="s">
        <v>276</v>
      </c>
      <c r="M195" s="19"/>
      <c r="N195" s="19" t="s">
        <v>318</v>
      </c>
      <c r="O195" s="26">
        <f t="shared" si="2"/>
        <v>595339.99999999988</v>
      </c>
      <c r="P195" s="19"/>
      <c r="Q195" s="19" t="s">
        <v>288</v>
      </c>
      <c r="R195" s="19"/>
      <c r="S195" s="77" t="s">
        <v>1620</v>
      </c>
      <c r="T195" s="19"/>
    </row>
    <row r="196" spans="1:20" s="27" customFormat="1" hidden="1">
      <c r="A196" s="19">
        <v>192</v>
      </c>
      <c r="B196" s="19" t="s">
        <v>33</v>
      </c>
      <c r="C196" s="19" t="s">
        <v>34</v>
      </c>
      <c r="D196" s="19" t="s">
        <v>86</v>
      </c>
      <c r="E196" s="19"/>
      <c r="F196" s="19"/>
      <c r="G196" s="19" t="s">
        <v>1850</v>
      </c>
      <c r="H196" s="19">
        <v>397775.34</v>
      </c>
      <c r="I196" s="19" t="s">
        <v>1418</v>
      </c>
      <c r="J196" s="20" t="s">
        <v>23</v>
      </c>
      <c r="K196" s="20" t="s">
        <v>450</v>
      </c>
      <c r="L196" s="19" t="s">
        <v>276</v>
      </c>
      <c r="M196" s="19"/>
      <c r="N196" s="19"/>
      <c r="O196" s="26">
        <f t="shared" si="2"/>
        <v>364931.50458715594</v>
      </c>
      <c r="P196" s="19"/>
      <c r="Q196" s="19" t="s">
        <v>288</v>
      </c>
      <c r="R196" s="19"/>
      <c r="S196" s="77" t="s">
        <v>1620</v>
      </c>
      <c r="T196" s="19"/>
    </row>
    <row r="197" spans="1:20" s="6" customFormat="1">
      <c r="A197" s="5">
        <v>193</v>
      </c>
      <c r="B197" s="5" t="s">
        <v>33</v>
      </c>
      <c r="C197" s="5" t="s">
        <v>34</v>
      </c>
      <c r="D197" s="5" t="s">
        <v>90</v>
      </c>
      <c r="E197" s="5"/>
      <c r="F197" s="5"/>
      <c r="G197" s="5" t="s">
        <v>1851</v>
      </c>
      <c r="H197" s="5">
        <v>706300.38</v>
      </c>
      <c r="I197" s="5" t="s">
        <v>1418</v>
      </c>
      <c r="J197" s="16" t="s">
        <v>23</v>
      </c>
      <c r="K197" s="16" t="s">
        <v>450</v>
      </c>
      <c r="L197" s="5" t="s">
        <v>1835</v>
      </c>
      <c r="M197" s="5"/>
      <c r="N197" s="5"/>
      <c r="O197" s="12">
        <f t="shared" si="2"/>
        <v>647982</v>
      </c>
      <c r="P197" s="5"/>
      <c r="Q197" s="5" t="s">
        <v>288</v>
      </c>
      <c r="R197" s="5"/>
      <c r="S197" s="78" t="s">
        <v>1620</v>
      </c>
      <c r="T197" s="5"/>
    </row>
    <row r="198" spans="1:20" s="27" customFormat="1" hidden="1">
      <c r="A198" s="19">
        <v>194</v>
      </c>
      <c r="B198" s="19" t="s">
        <v>33</v>
      </c>
      <c r="C198" s="19" t="s">
        <v>34</v>
      </c>
      <c r="D198" s="19" t="s">
        <v>172</v>
      </c>
      <c r="E198" s="19"/>
      <c r="F198" s="19"/>
      <c r="G198" s="19" t="s">
        <v>1852</v>
      </c>
      <c r="H198" s="19">
        <v>25615</v>
      </c>
      <c r="I198" s="19" t="s">
        <v>1418</v>
      </c>
      <c r="J198" s="20" t="s">
        <v>23</v>
      </c>
      <c r="K198" s="20" t="s">
        <v>450</v>
      </c>
      <c r="L198" s="19" t="s">
        <v>276</v>
      </c>
      <c r="M198" s="19"/>
      <c r="N198" s="19"/>
      <c r="O198" s="26">
        <f t="shared" ref="O198:O261" si="3">H198/1.09</f>
        <v>23500</v>
      </c>
      <c r="P198" s="19"/>
      <c r="Q198" s="19" t="s">
        <v>288</v>
      </c>
      <c r="R198" s="19"/>
      <c r="S198" s="77" t="s">
        <v>1620</v>
      </c>
      <c r="T198" s="19"/>
    </row>
    <row r="199" spans="1:20" s="6" customFormat="1">
      <c r="A199" s="5">
        <v>195</v>
      </c>
      <c r="B199" s="5" t="s">
        <v>33</v>
      </c>
      <c r="C199" s="5" t="s">
        <v>34</v>
      </c>
      <c r="D199" s="5" t="s">
        <v>90</v>
      </c>
      <c r="E199" s="5"/>
      <c r="F199" s="5"/>
      <c r="G199" s="5" t="s">
        <v>1853</v>
      </c>
      <c r="H199" s="5">
        <v>262301.96000000002</v>
      </c>
      <c r="I199" s="5" t="s">
        <v>1418</v>
      </c>
      <c r="J199" s="16" t="s">
        <v>23</v>
      </c>
      <c r="K199" s="16" t="s">
        <v>450</v>
      </c>
      <c r="L199" s="5" t="s">
        <v>1835</v>
      </c>
      <c r="M199" s="5"/>
      <c r="N199" s="5"/>
      <c r="O199" s="12">
        <f t="shared" si="3"/>
        <v>240644</v>
      </c>
      <c r="P199" s="5"/>
      <c r="Q199" s="5" t="s">
        <v>288</v>
      </c>
      <c r="R199" s="5"/>
      <c r="S199" s="78" t="s">
        <v>1620</v>
      </c>
      <c r="T199" s="5"/>
    </row>
    <row r="200" spans="1:20" s="27" customFormat="1" hidden="1">
      <c r="A200" s="19">
        <v>196</v>
      </c>
      <c r="B200" s="19" t="s">
        <v>33</v>
      </c>
      <c r="C200" s="19" t="s">
        <v>34</v>
      </c>
      <c r="D200" s="19" t="s">
        <v>665</v>
      </c>
      <c r="E200" s="19"/>
      <c r="F200" s="19"/>
      <c r="G200" s="19" t="s">
        <v>1854</v>
      </c>
      <c r="H200" s="19">
        <v>84987.3</v>
      </c>
      <c r="I200" s="19" t="s">
        <v>1418</v>
      </c>
      <c r="J200" s="20" t="s">
        <v>23</v>
      </c>
      <c r="K200" s="20" t="s">
        <v>450</v>
      </c>
      <c r="L200" s="19" t="s">
        <v>1835</v>
      </c>
      <c r="M200" s="19"/>
      <c r="N200" s="19" t="s">
        <v>701</v>
      </c>
      <c r="O200" s="26">
        <f t="shared" si="3"/>
        <v>77970</v>
      </c>
      <c r="P200" s="19"/>
      <c r="Q200" s="19" t="s">
        <v>288</v>
      </c>
      <c r="R200" s="19"/>
      <c r="S200" s="77" t="s">
        <v>1620</v>
      </c>
      <c r="T200" s="19"/>
    </row>
    <row r="201" spans="1:20" s="8" customFormat="1" hidden="1">
      <c r="A201" s="7">
        <v>197</v>
      </c>
      <c r="B201" s="15" t="s">
        <v>33</v>
      </c>
      <c r="C201" s="15" t="s">
        <v>34</v>
      </c>
      <c r="D201" s="7" t="s">
        <v>86</v>
      </c>
      <c r="E201" s="7"/>
      <c r="F201" s="7" t="s">
        <v>1817</v>
      </c>
      <c r="G201" s="7" t="s">
        <v>1871</v>
      </c>
      <c r="H201" s="8">
        <v>5417.3</v>
      </c>
      <c r="I201" s="7" t="s">
        <v>1418</v>
      </c>
      <c r="J201" s="7" t="s">
        <v>23</v>
      </c>
      <c r="K201" s="7" t="s">
        <v>1872</v>
      </c>
      <c r="L201" s="7" t="s">
        <v>276</v>
      </c>
      <c r="M201" s="7"/>
      <c r="N201" s="7"/>
      <c r="O201" s="13">
        <v>4970</v>
      </c>
      <c r="P201" s="7"/>
      <c r="Q201" s="7"/>
      <c r="R201" s="7"/>
      <c r="S201" s="67" t="s">
        <v>1620</v>
      </c>
      <c r="T201" s="7"/>
    </row>
    <row r="202" spans="1:20" s="8" customFormat="1" hidden="1">
      <c r="A202" s="7">
        <v>198</v>
      </c>
      <c r="B202" s="15" t="s">
        <v>33</v>
      </c>
      <c r="C202" s="15" t="s">
        <v>34</v>
      </c>
      <c r="D202" s="7" t="s">
        <v>86</v>
      </c>
      <c r="E202" s="7"/>
      <c r="F202" s="7" t="s">
        <v>166</v>
      </c>
      <c r="G202" s="7" t="s">
        <v>1888</v>
      </c>
      <c r="H202" s="7">
        <v>2559134.4300000002</v>
      </c>
      <c r="I202" s="7" t="s">
        <v>1418</v>
      </c>
      <c r="J202" s="7" t="s">
        <v>23</v>
      </c>
      <c r="K202" s="7" t="s">
        <v>1872</v>
      </c>
      <c r="L202" s="7" t="s">
        <v>276</v>
      </c>
      <c r="M202" s="7"/>
      <c r="N202" s="7"/>
      <c r="O202" s="13">
        <f t="shared" si="3"/>
        <v>2347829.7522935779</v>
      </c>
      <c r="P202" s="7"/>
      <c r="Q202" s="7"/>
      <c r="R202" s="7"/>
      <c r="S202" s="67" t="s">
        <v>1620</v>
      </c>
      <c r="T202" s="7"/>
    </row>
    <row r="203" spans="1:20" hidden="1">
      <c r="A203" s="2">
        <v>199</v>
      </c>
      <c r="B203" s="1" t="s">
        <v>33</v>
      </c>
      <c r="C203" s="11" t="s">
        <v>34</v>
      </c>
      <c r="D203" s="1" t="s">
        <v>1892</v>
      </c>
      <c r="E203" s="1"/>
      <c r="F203" s="1"/>
      <c r="G203" s="1" t="s">
        <v>1267</v>
      </c>
      <c r="H203" s="1">
        <v>79025</v>
      </c>
      <c r="I203" s="1" t="s">
        <v>1418</v>
      </c>
      <c r="J203" s="57" t="s">
        <v>23</v>
      </c>
      <c r="K203" s="57" t="s">
        <v>1894</v>
      </c>
      <c r="L203" s="57" t="s">
        <v>1895</v>
      </c>
      <c r="M203" s="1"/>
      <c r="N203" s="1"/>
      <c r="O203" s="14">
        <f>H203/1.09</f>
        <v>72500</v>
      </c>
      <c r="P203" s="1"/>
      <c r="Q203" s="1"/>
      <c r="R203" s="1"/>
      <c r="S203" s="72" t="s">
        <v>1620</v>
      </c>
    </row>
    <row r="204" spans="1:20" s="8" customFormat="1" hidden="1">
      <c r="A204" s="7">
        <v>200</v>
      </c>
      <c r="B204" s="15" t="s">
        <v>33</v>
      </c>
      <c r="C204" s="15" t="s">
        <v>34</v>
      </c>
      <c r="D204" s="7" t="s">
        <v>86</v>
      </c>
      <c r="E204" s="7"/>
      <c r="F204" s="7" t="s">
        <v>1106</v>
      </c>
      <c r="G204" s="7" t="s">
        <v>1158</v>
      </c>
      <c r="H204" s="7">
        <v>473957.07</v>
      </c>
      <c r="I204" s="7" t="s">
        <v>969</v>
      </c>
      <c r="J204" s="22" t="s">
        <v>23</v>
      </c>
      <c r="K204" s="22" t="s">
        <v>450</v>
      </c>
      <c r="L204" s="7" t="s">
        <v>276</v>
      </c>
      <c r="M204" s="7"/>
      <c r="N204" s="7"/>
      <c r="O204" s="13">
        <f t="shared" si="3"/>
        <v>434823</v>
      </c>
      <c r="P204" s="7"/>
      <c r="Q204" s="7"/>
      <c r="R204" s="7">
        <v>3436</v>
      </c>
      <c r="S204" s="67" t="s">
        <v>990</v>
      </c>
      <c r="T204" s="7"/>
    </row>
    <row r="205" spans="1:20" s="27" customFormat="1" hidden="1">
      <c r="A205" s="19">
        <v>201</v>
      </c>
      <c r="B205" s="19" t="s">
        <v>33</v>
      </c>
      <c r="C205" s="19" t="s">
        <v>34</v>
      </c>
      <c r="D205" s="19" t="s">
        <v>665</v>
      </c>
      <c r="E205" s="19"/>
      <c r="F205" s="19"/>
      <c r="G205" s="19" t="s">
        <v>1981</v>
      </c>
      <c r="H205" s="19">
        <v>50992.38</v>
      </c>
      <c r="I205" s="19" t="s">
        <v>1418</v>
      </c>
      <c r="J205" s="20" t="s">
        <v>23</v>
      </c>
      <c r="K205" s="20" t="s">
        <v>450</v>
      </c>
      <c r="L205" s="19" t="s">
        <v>276</v>
      </c>
      <c r="M205" s="19"/>
      <c r="N205" s="19" t="s">
        <v>318</v>
      </c>
      <c r="O205" s="26">
        <f t="shared" si="3"/>
        <v>46781.999999999993</v>
      </c>
      <c r="P205" s="19"/>
      <c r="Q205" s="19" t="s">
        <v>288</v>
      </c>
      <c r="R205" s="19"/>
      <c r="S205" s="77" t="s">
        <v>1350</v>
      </c>
      <c r="T205" s="19"/>
    </row>
    <row r="206" spans="1:20" s="27" customFormat="1" hidden="1">
      <c r="A206" s="19">
        <v>202</v>
      </c>
      <c r="B206" s="19" t="s">
        <v>33</v>
      </c>
      <c r="C206" s="19" t="s">
        <v>34</v>
      </c>
      <c r="D206" s="19" t="s">
        <v>86</v>
      </c>
      <c r="E206" s="19"/>
      <c r="F206" s="19" t="s">
        <v>1106</v>
      </c>
      <c r="G206" s="19" t="s">
        <v>2099</v>
      </c>
      <c r="H206" s="19">
        <v>821525.59</v>
      </c>
      <c r="I206" s="19" t="s">
        <v>1418</v>
      </c>
      <c r="J206" s="19" t="s">
        <v>23</v>
      </c>
      <c r="K206" s="19" t="s">
        <v>450</v>
      </c>
      <c r="L206" s="19" t="s">
        <v>276</v>
      </c>
      <c r="M206" s="19"/>
      <c r="N206" s="19" t="s">
        <v>318</v>
      </c>
      <c r="O206" s="26">
        <f t="shared" si="3"/>
        <v>753693.20183486235</v>
      </c>
      <c r="P206" s="19"/>
      <c r="Q206" s="19"/>
      <c r="R206" s="19">
        <v>3436</v>
      </c>
      <c r="S206" s="77" t="s">
        <v>1960</v>
      </c>
      <c r="T206" s="19">
        <v>19</v>
      </c>
    </row>
    <row r="207" spans="1:20" s="27" customFormat="1" hidden="1">
      <c r="A207" s="19">
        <v>203</v>
      </c>
      <c r="B207" s="19" t="s">
        <v>33</v>
      </c>
      <c r="C207" s="19" t="s">
        <v>34</v>
      </c>
      <c r="D207" s="19" t="s">
        <v>86</v>
      </c>
      <c r="E207" s="19"/>
      <c r="F207" s="19" t="s">
        <v>166</v>
      </c>
      <c r="G207" s="19" t="s">
        <v>2100</v>
      </c>
      <c r="H207" s="19">
        <v>1177480.6200000001</v>
      </c>
      <c r="I207" s="19" t="s">
        <v>1418</v>
      </c>
      <c r="J207" s="19" t="s">
        <v>23</v>
      </c>
      <c r="K207" s="19" t="s">
        <v>93</v>
      </c>
      <c r="L207" s="19" t="s">
        <v>276</v>
      </c>
      <c r="M207" s="19"/>
      <c r="N207" s="19" t="s">
        <v>318</v>
      </c>
      <c r="O207" s="26">
        <f t="shared" si="3"/>
        <v>1080257.4495412845</v>
      </c>
      <c r="P207" s="19"/>
      <c r="Q207" s="19"/>
      <c r="R207" s="19">
        <v>11242</v>
      </c>
      <c r="S207" s="77" t="s">
        <v>1960</v>
      </c>
      <c r="T207" s="94" t="s">
        <v>2101</v>
      </c>
    </row>
    <row r="208" spans="1:20" s="8" customFormat="1" hidden="1">
      <c r="A208" s="7">
        <v>204</v>
      </c>
      <c r="B208" s="15" t="s">
        <v>33</v>
      </c>
      <c r="C208" s="15" t="s">
        <v>34</v>
      </c>
      <c r="D208" s="7" t="s">
        <v>86</v>
      </c>
      <c r="E208" s="7"/>
      <c r="F208" s="7" t="s">
        <v>1106</v>
      </c>
      <c r="G208" s="7" t="s">
        <v>2115</v>
      </c>
      <c r="H208" s="7">
        <v>24263.4</v>
      </c>
      <c r="I208" s="7" t="s">
        <v>1418</v>
      </c>
      <c r="J208" s="7" t="s">
        <v>23</v>
      </c>
      <c r="K208" s="7" t="s">
        <v>93</v>
      </c>
      <c r="L208" s="7" t="s">
        <v>276</v>
      </c>
      <c r="M208" s="7"/>
      <c r="N208" s="7"/>
      <c r="O208" s="13">
        <f t="shared" si="3"/>
        <v>22260</v>
      </c>
      <c r="P208" s="7"/>
      <c r="Q208" s="7"/>
      <c r="R208" s="7">
        <v>3436</v>
      </c>
      <c r="S208" s="67" t="s">
        <v>1960</v>
      </c>
      <c r="T208" s="82" t="s">
        <v>2116</v>
      </c>
    </row>
    <row r="209" spans="1:20" s="8" customFormat="1" hidden="1">
      <c r="A209" s="7">
        <v>205</v>
      </c>
      <c r="B209" s="15" t="s">
        <v>33</v>
      </c>
      <c r="C209" s="15" t="s">
        <v>34</v>
      </c>
      <c r="D209" s="7" t="s">
        <v>96</v>
      </c>
      <c r="E209" s="7"/>
      <c r="F209" s="7" t="s">
        <v>1111</v>
      </c>
      <c r="G209" s="7" t="s">
        <v>2117</v>
      </c>
      <c r="H209" s="7">
        <v>43323.69</v>
      </c>
      <c r="I209" s="7" t="s">
        <v>1418</v>
      </c>
      <c r="J209" s="7" t="s">
        <v>23</v>
      </c>
      <c r="K209" s="7" t="s">
        <v>450</v>
      </c>
      <c r="L209" s="7" t="s">
        <v>276</v>
      </c>
      <c r="M209" s="7"/>
      <c r="N209" s="7"/>
      <c r="O209" s="13">
        <f t="shared" si="3"/>
        <v>39746.504587155963</v>
      </c>
      <c r="P209" s="7"/>
      <c r="Q209" s="7"/>
      <c r="R209" s="7">
        <v>3436</v>
      </c>
      <c r="S209" s="67" t="s">
        <v>1960</v>
      </c>
      <c r="T209" s="82" t="s">
        <v>2118</v>
      </c>
    </row>
    <row r="210" spans="1:20" hidden="1">
      <c r="A210" s="2">
        <v>206</v>
      </c>
      <c r="B210" s="11" t="s">
        <v>33</v>
      </c>
      <c r="C210" s="11" t="s">
        <v>34</v>
      </c>
      <c r="D210" s="2" t="s">
        <v>172</v>
      </c>
      <c r="E210" s="2"/>
      <c r="F210" s="2" t="s">
        <v>1110</v>
      </c>
      <c r="G210" s="2" t="s">
        <v>2121</v>
      </c>
      <c r="H210" s="2">
        <v>195960.2</v>
      </c>
      <c r="I210" s="2" t="s">
        <v>1418</v>
      </c>
      <c r="J210" s="2" t="s">
        <v>23</v>
      </c>
      <c r="K210" s="2" t="s">
        <v>450</v>
      </c>
      <c r="L210" s="2" t="s">
        <v>2047</v>
      </c>
      <c r="M210" s="2"/>
      <c r="N210" s="2"/>
      <c r="O210" s="9">
        <f t="shared" si="3"/>
        <v>179780</v>
      </c>
      <c r="P210" s="2"/>
      <c r="Q210" s="2"/>
      <c r="R210" s="2">
        <v>3436</v>
      </c>
      <c r="S210" s="73" t="s">
        <v>1960</v>
      </c>
      <c r="T210" s="76" t="s">
        <v>2122</v>
      </c>
    </row>
    <row r="211" spans="1:20" s="27" customFormat="1" hidden="1">
      <c r="A211" s="19">
        <v>207</v>
      </c>
      <c r="B211" s="19" t="s">
        <v>33</v>
      </c>
      <c r="C211" s="19" t="s">
        <v>34</v>
      </c>
      <c r="D211" s="19" t="s">
        <v>665</v>
      </c>
      <c r="E211" s="19"/>
      <c r="F211" s="19"/>
      <c r="G211" s="19" t="s">
        <v>2190</v>
      </c>
      <c r="H211" s="19">
        <v>23391</v>
      </c>
      <c r="I211" s="19" t="s">
        <v>1418</v>
      </c>
      <c r="J211" s="19" t="s">
        <v>23</v>
      </c>
      <c r="K211" s="19" t="s">
        <v>450</v>
      </c>
      <c r="L211" s="19" t="s">
        <v>276</v>
      </c>
      <c r="M211" s="19"/>
      <c r="N211" s="19" t="s">
        <v>701</v>
      </c>
      <c r="O211" s="26">
        <f t="shared" si="3"/>
        <v>21459.633027522934</v>
      </c>
      <c r="P211" s="19"/>
      <c r="Q211" s="19"/>
      <c r="R211" s="19"/>
      <c r="S211" s="77" t="s">
        <v>1960</v>
      </c>
      <c r="T211" s="94" t="s">
        <v>288</v>
      </c>
    </row>
    <row r="212" spans="1:20" s="27" customFormat="1">
      <c r="A212" s="19">
        <v>208</v>
      </c>
      <c r="B212" s="19" t="s">
        <v>33</v>
      </c>
      <c r="C212" s="19" t="s">
        <v>34</v>
      </c>
      <c r="D212" s="19" t="s">
        <v>90</v>
      </c>
      <c r="E212" s="19"/>
      <c r="F212" s="19"/>
      <c r="G212" s="19" t="s">
        <v>2193</v>
      </c>
      <c r="H212" s="19">
        <v>96257.600000000006</v>
      </c>
      <c r="I212" s="19" t="s">
        <v>1418</v>
      </c>
      <c r="J212" s="19" t="s">
        <v>23</v>
      </c>
      <c r="K212" s="19" t="s">
        <v>450</v>
      </c>
      <c r="L212" s="19" t="s">
        <v>276</v>
      </c>
      <c r="M212" s="19"/>
      <c r="N212" s="19" t="s">
        <v>318</v>
      </c>
      <c r="O212" s="26">
        <f t="shared" si="3"/>
        <v>88309.724770642206</v>
      </c>
      <c r="P212" s="19"/>
      <c r="Q212" s="19"/>
      <c r="R212" s="19"/>
      <c r="S212" s="77" t="s">
        <v>1960</v>
      </c>
      <c r="T212" s="94" t="s">
        <v>288</v>
      </c>
    </row>
    <row r="213" spans="1:20" s="6" customFormat="1" hidden="1">
      <c r="A213" s="5">
        <v>209</v>
      </c>
      <c r="B213" s="5" t="s">
        <v>33</v>
      </c>
      <c r="C213" s="5" t="s">
        <v>34</v>
      </c>
      <c r="D213" s="5" t="s">
        <v>172</v>
      </c>
      <c r="E213" s="5"/>
      <c r="F213" s="5"/>
      <c r="G213" s="5" t="s">
        <v>2194</v>
      </c>
      <c r="H213" s="5">
        <v>47000</v>
      </c>
      <c r="I213" s="5" t="s">
        <v>1418</v>
      </c>
      <c r="J213" s="5" t="s">
        <v>23</v>
      </c>
      <c r="K213" s="5" t="s">
        <v>450</v>
      </c>
      <c r="L213" s="5" t="s">
        <v>2186</v>
      </c>
      <c r="M213" s="5"/>
      <c r="N213" s="5" t="s">
        <v>318</v>
      </c>
      <c r="O213" s="12">
        <f t="shared" si="3"/>
        <v>43119.266055045868</v>
      </c>
      <c r="P213" s="5"/>
      <c r="Q213" s="5"/>
      <c r="R213" s="5"/>
      <c r="S213" s="78" t="s">
        <v>1960</v>
      </c>
      <c r="T213" s="80" t="s">
        <v>288</v>
      </c>
    </row>
    <row r="214" spans="1:20" s="98" customFormat="1" hidden="1">
      <c r="A214" s="15">
        <v>210</v>
      </c>
      <c r="B214" s="15" t="s">
        <v>33</v>
      </c>
      <c r="C214" s="15" t="s">
        <v>34</v>
      </c>
      <c r="D214" s="15" t="s">
        <v>94</v>
      </c>
      <c r="E214" s="15"/>
      <c r="F214" s="15" t="s">
        <v>1103</v>
      </c>
      <c r="G214" s="15" t="s">
        <v>2204</v>
      </c>
      <c r="H214" s="15">
        <v>44237.65</v>
      </c>
      <c r="I214" s="15" t="s">
        <v>1418</v>
      </c>
      <c r="J214" s="15" t="s">
        <v>23</v>
      </c>
      <c r="K214" s="15" t="s">
        <v>450</v>
      </c>
      <c r="L214" s="15" t="s">
        <v>276</v>
      </c>
      <c r="M214" s="15"/>
      <c r="N214" s="15"/>
      <c r="O214" s="95">
        <f t="shared" si="3"/>
        <v>40585</v>
      </c>
      <c r="P214" s="15"/>
      <c r="Q214" s="15"/>
      <c r="R214" s="15"/>
      <c r="S214" s="96" t="s">
        <v>1960</v>
      </c>
      <c r="T214" s="97"/>
    </row>
    <row r="215" spans="1:20" s="8" customFormat="1" hidden="1">
      <c r="A215" s="7">
        <v>211</v>
      </c>
      <c r="B215" s="15" t="s">
        <v>33</v>
      </c>
      <c r="C215" s="15" t="s">
        <v>34</v>
      </c>
      <c r="D215" s="7" t="s">
        <v>86</v>
      </c>
      <c r="E215" s="7"/>
      <c r="F215" s="7" t="s">
        <v>1106</v>
      </c>
      <c r="G215" s="7" t="s">
        <v>2279</v>
      </c>
      <c r="H215" s="7">
        <v>252777.1</v>
      </c>
      <c r="I215" s="7" t="s">
        <v>1418</v>
      </c>
      <c r="J215" s="15" t="s">
        <v>23</v>
      </c>
      <c r="K215" s="15" t="s">
        <v>450</v>
      </c>
      <c r="L215" s="7" t="s">
        <v>276</v>
      </c>
      <c r="M215" s="7"/>
      <c r="N215" s="7"/>
      <c r="O215" s="13">
        <f t="shared" si="3"/>
        <v>231905.59633027521</v>
      </c>
      <c r="P215" s="7"/>
      <c r="Q215" s="7"/>
      <c r="R215" s="7"/>
      <c r="S215" s="67" t="s">
        <v>1620</v>
      </c>
      <c r="T215" s="82"/>
    </row>
    <row r="216" spans="1:20" s="8" customFormat="1" hidden="1">
      <c r="A216" s="7">
        <v>212</v>
      </c>
      <c r="B216" s="15" t="s">
        <v>33</v>
      </c>
      <c r="C216" s="15" t="s">
        <v>34</v>
      </c>
      <c r="D216" s="7" t="s">
        <v>86</v>
      </c>
      <c r="E216" s="7"/>
      <c r="F216" s="7" t="s">
        <v>166</v>
      </c>
      <c r="G216" s="7" t="s">
        <v>2305</v>
      </c>
      <c r="H216" s="7">
        <v>85987.96</v>
      </c>
      <c r="I216" s="7" t="s">
        <v>44</v>
      </c>
      <c r="J216" s="7" t="s">
        <v>23</v>
      </c>
      <c r="K216" s="7" t="s">
        <v>93</v>
      </c>
      <c r="L216" s="7" t="s">
        <v>276</v>
      </c>
      <c r="M216" s="7"/>
      <c r="N216" s="7"/>
      <c r="O216" s="13">
        <f t="shared" si="3"/>
        <v>78888.036697247706</v>
      </c>
      <c r="P216" s="7"/>
      <c r="Q216" s="7"/>
      <c r="R216" s="7"/>
      <c r="S216" s="67" t="s">
        <v>2207</v>
      </c>
      <c r="T216" s="82" t="s">
        <v>2306</v>
      </c>
    </row>
    <row r="217" spans="1:20" s="8" customFormat="1" hidden="1">
      <c r="A217" s="7">
        <v>213</v>
      </c>
      <c r="B217" s="15" t="s">
        <v>33</v>
      </c>
      <c r="C217" s="15" t="s">
        <v>34</v>
      </c>
      <c r="D217" s="7" t="s">
        <v>86</v>
      </c>
      <c r="E217" s="7"/>
      <c r="F217" s="7" t="s">
        <v>166</v>
      </c>
      <c r="G217" s="7" t="s">
        <v>2324</v>
      </c>
      <c r="H217" s="7">
        <v>85987.96</v>
      </c>
      <c r="I217" s="7" t="s">
        <v>44</v>
      </c>
      <c r="J217" s="7" t="s">
        <v>23</v>
      </c>
      <c r="K217" s="7" t="s">
        <v>93</v>
      </c>
      <c r="L217" s="7" t="s">
        <v>276</v>
      </c>
      <c r="M217" s="7"/>
      <c r="N217" s="7"/>
      <c r="O217" s="13">
        <f t="shared" si="3"/>
        <v>78888.036697247706</v>
      </c>
      <c r="P217" s="7"/>
      <c r="Q217" s="7"/>
      <c r="R217" s="7"/>
      <c r="S217" s="67" t="s">
        <v>2207</v>
      </c>
      <c r="T217" s="82" t="s">
        <v>2306</v>
      </c>
    </row>
    <row r="218" spans="1:20" s="8" customFormat="1" hidden="1">
      <c r="A218" s="7">
        <v>214</v>
      </c>
      <c r="B218" s="15" t="s">
        <v>33</v>
      </c>
      <c r="C218" s="15" t="s">
        <v>34</v>
      </c>
      <c r="D218" s="7" t="s">
        <v>86</v>
      </c>
      <c r="E218" s="7"/>
      <c r="F218" s="7" t="s">
        <v>1106</v>
      </c>
      <c r="G218" s="7" t="s">
        <v>2327</v>
      </c>
      <c r="H218" s="7">
        <v>292508.69</v>
      </c>
      <c r="I218" s="7" t="s">
        <v>44</v>
      </c>
      <c r="J218" s="7" t="s">
        <v>23</v>
      </c>
      <c r="K218" s="7" t="s">
        <v>450</v>
      </c>
      <c r="L218" s="7" t="s">
        <v>276</v>
      </c>
      <c r="M218" s="7"/>
      <c r="N218" s="7"/>
      <c r="O218" s="13">
        <f t="shared" si="3"/>
        <v>268356.59633027524</v>
      </c>
      <c r="P218" s="7"/>
      <c r="Q218" s="7"/>
      <c r="R218" s="7"/>
      <c r="S218" s="67" t="s">
        <v>2207</v>
      </c>
      <c r="T218" s="82" t="s">
        <v>2322</v>
      </c>
    </row>
    <row r="219" spans="1:20" s="8" customFormat="1" hidden="1">
      <c r="A219" s="7">
        <v>215</v>
      </c>
      <c r="B219" s="15" t="s">
        <v>33</v>
      </c>
      <c r="C219" s="15" t="s">
        <v>34</v>
      </c>
      <c r="D219" s="7" t="s">
        <v>86</v>
      </c>
      <c r="E219" s="7"/>
      <c r="F219" s="7" t="s">
        <v>2464</v>
      </c>
      <c r="G219" s="7" t="s">
        <v>2465</v>
      </c>
      <c r="H219" s="7">
        <v>599861.71</v>
      </c>
      <c r="I219" s="7" t="s">
        <v>44</v>
      </c>
      <c r="J219" s="7" t="s">
        <v>23</v>
      </c>
      <c r="K219" s="7" t="s">
        <v>450</v>
      </c>
      <c r="L219" s="7" t="s">
        <v>276</v>
      </c>
      <c r="M219" s="7"/>
      <c r="N219" s="7"/>
      <c r="O219" s="13">
        <f t="shared" si="3"/>
        <v>550331.84403669718</v>
      </c>
      <c r="P219" s="7"/>
      <c r="Q219" s="7"/>
      <c r="R219" s="7"/>
      <c r="S219" s="67" t="s">
        <v>2207</v>
      </c>
      <c r="T219" s="82" t="s">
        <v>2466</v>
      </c>
    </row>
    <row r="220" spans="1:20" s="27" customFormat="1" hidden="1">
      <c r="A220" s="19">
        <v>216</v>
      </c>
      <c r="B220" s="19" t="s">
        <v>33</v>
      </c>
      <c r="C220" s="19" t="s">
        <v>34</v>
      </c>
      <c r="D220" s="19" t="s">
        <v>803</v>
      </c>
      <c r="E220" s="19"/>
      <c r="F220" s="19" t="s">
        <v>166</v>
      </c>
      <c r="G220" s="19" t="s">
        <v>2477</v>
      </c>
      <c r="H220" s="19">
        <v>1151525.05</v>
      </c>
      <c r="I220" s="19" t="s">
        <v>44</v>
      </c>
      <c r="J220" s="19" t="s">
        <v>23</v>
      </c>
      <c r="K220" s="19" t="s">
        <v>93</v>
      </c>
      <c r="L220" s="19" t="s">
        <v>276</v>
      </c>
      <c r="M220" s="19">
        <v>105644.5</v>
      </c>
      <c r="N220" s="19" t="s">
        <v>701</v>
      </c>
      <c r="O220" s="26">
        <f t="shared" si="3"/>
        <v>1056445</v>
      </c>
      <c r="P220" s="19"/>
      <c r="Q220" s="19"/>
      <c r="R220" s="19">
        <v>11242</v>
      </c>
      <c r="S220" s="77" t="s">
        <v>2207</v>
      </c>
      <c r="T220" s="94" t="s">
        <v>2479</v>
      </c>
    </row>
    <row r="221" spans="1:20" hidden="1">
      <c r="A221" s="2">
        <v>217</v>
      </c>
      <c r="B221" s="11" t="s">
        <v>33</v>
      </c>
      <c r="C221" s="11" t="s">
        <v>34</v>
      </c>
      <c r="D221" s="2" t="s">
        <v>86</v>
      </c>
      <c r="E221" s="2"/>
      <c r="F221" s="2" t="s">
        <v>36</v>
      </c>
      <c r="G221" s="2" t="s">
        <v>2493</v>
      </c>
      <c r="H221" s="2">
        <v>383728.4</v>
      </c>
      <c r="I221" s="2" t="s">
        <v>44</v>
      </c>
      <c r="J221" s="2" t="s">
        <v>23</v>
      </c>
      <c r="K221" s="2" t="s">
        <v>93</v>
      </c>
      <c r="L221" s="2" t="s">
        <v>89</v>
      </c>
      <c r="M221" s="2"/>
      <c r="N221" s="2"/>
      <c r="O221" s="9">
        <f t="shared" si="3"/>
        <v>352044.40366972476</v>
      </c>
      <c r="P221" s="2"/>
      <c r="Q221" s="2"/>
      <c r="R221" s="2">
        <v>11242</v>
      </c>
      <c r="S221" s="73" t="s">
        <v>2207</v>
      </c>
      <c r="T221" s="76"/>
    </row>
    <row r="222" spans="1:20" s="8" customFormat="1" ht="30" hidden="1">
      <c r="A222" s="7">
        <v>218</v>
      </c>
      <c r="B222" s="15" t="s">
        <v>33</v>
      </c>
      <c r="C222" s="15" t="s">
        <v>34</v>
      </c>
      <c r="D222" s="7" t="s">
        <v>86</v>
      </c>
      <c r="E222" s="7"/>
      <c r="F222" s="7" t="s">
        <v>1106</v>
      </c>
      <c r="G222" s="7" t="s">
        <v>2504</v>
      </c>
      <c r="H222" s="7">
        <v>92886.97</v>
      </c>
      <c r="I222" s="7" t="s">
        <v>44</v>
      </c>
      <c r="J222" s="7" t="s">
        <v>23</v>
      </c>
      <c r="K222" s="7" t="s">
        <v>450</v>
      </c>
      <c r="L222" s="7" t="s">
        <v>276</v>
      </c>
      <c r="M222" s="7"/>
      <c r="N222" s="7"/>
      <c r="O222" s="13">
        <f t="shared" si="3"/>
        <v>85217.403669724765</v>
      </c>
      <c r="P222" s="7"/>
      <c r="Q222" s="7"/>
      <c r="R222" s="7">
        <v>3436</v>
      </c>
      <c r="S222" s="67" t="s">
        <v>2207</v>
      </c>
      <c r="T222" s="82" t="s">
        <v>2505</v>
      </c>
    </row>
    <row r="223" spans="1:20" s="8" customFormat="1" hidden="1">
      <c r="A223" s="7">
        <v>219</v>
      </c>
      <c r="B223" s="15" t="s">
        <v>33</v>
      </c>
      <c r="C223" s="15" t="s">
        <v>34</v>
      </c>
      <c r="D223" s="7" t="s">
        <v>931</v>
      </c>
      <c r="E223" s="7"/>
      <c r="F223" s="7" t="s">
        <v>2521</v>
      </c>
      <c r="G223" s="7"/>
      <c r="H223" s="7"/>
      <c r="I223" s="7" t="s">
        <v>2522</v>
      </c>
      <c r="J223" s="7" t="s">
        <v>23</v>
      </c>
      <c r="K223" s="7" t="s">
        <v>450</v>
      </c>
      <c r="L223" s="7" t="s">
        <v>276</v>
      </c>
      <c r="M223" s="7"/>
      <c r="N223" s="7"/>
      <c r="O223" s="13">
        <f t="shared" si="3"/>
        <v>0</v>
      </c>
      <c r="P223" s="7"/>
      <c r="Q223" s="7"/>
      <c r="R223" s="7"/>
      <c r="S223" s="67"/>
      <c r="T223" s="82"/>
    </row>
    <row r="224" spans="1:20" s="8" customFormat="1" hidden="1">
      <c r="A224" s="7">
        <v>220</v>
      </c>
      <c r="B224" s="15" t="s">
        <v>33</v>
      </c>
      <c r="C224" s="15" t="s">
        <v>34</v>
      </c>
      <c r="D224" s="7" t="s">
        <v>172</v>
      </c>
      <c r="E224" s="7"/>
      <c r="F224" s="7" t="s">
        <v>2523</v>
      </c>
      <c r="G224" s="7"/>
      <c r="H224" s="7"/>
      <c r="I224" s="7" t="s">
        <v>2522</v>
      </c>
      <c r="J224" s="7" t="s">
        <v>23</v>
      </c>
      <c r="K224" s="7" t="s">
        <v>450</v>
      </c>
      <c r="L224" s="7" t="s">
        <v>276</v>
      </c>
      <c r="M224" s="7"/>
      <c r="N224" s="7"/>
      <c r="O224" s="13">
        <f t="shared" si="3"/>
        <v>0</v>
      </c>
      <c r="P224" s="7"/>
      <c r="Q224" s="7"/>
      <c r="R224" s="7"/>
      <c r="S224" s="67"/>
      <c r="T224" s="82"/>
    </row>
    <row r="225" spans="1:20" s="8" customFormat="1" hidden="1">
      <c r="A225" s="7">
        <v>221</v>
      </c>
      <c r="B225" s="15" t="s">
        <v>33</v>
      </c>
      <c r="C225" s="15" t="s">
        <v>34</v>
      </c>
      <c r="D225" s="7" t="s">
        <v>184</v>
      </c>
      <c r="E225" s="7"/>
      <c r="F225" s="7" t="s">
        <v>2524</v>
      </c>
      <c r="G225" s="7"/>
      <c r="H225" s="7"/>
      <c r="I225" s="7" t="s">
        <v>2522</v>
      </c>
      <c r="J225" s="7" t="s">
        <v>23</v>
      </c>
      <c r="K225" s="7" t="s">
        <v>450</v>
      </c>
      <c r="L225" s="7" t="s">
        <v>276</v>
      </c>
      <c r="M225" s="7"/>
      <c r="N225" s="7"/>
      <c r="O225" s="13">
        <f t="shared" si="3"/>
        <v>0</v>
      </c>
      <c r="P225" s="7"/>
      <c r="Q225" s="7"/>
      <c r="R225" s="7"/>
      <c r="S225" s="67"/>
      <c r="T225" s="82"/>
    </row>
    <row r="226" spans="1:20" s="8" customFormat="1" hidden="1">
      <c r="A226" s="7">
        <v>222</v>
      </c>
      <c r="B226" s="15" t="s">
        <v>33</v>
      </c>
      <c r="C226" s="15" t="s">
        <v>34</v>
      </c>
      <c r="D226" s="7" t="s">
        <v>86</v>
      </c>
      <c r="E226" s="7"/>
      <c r="F226" s="7" t="s">
        <v>2464</v>
      </c>
      <c r="G226" s="7" t="s">
        <v>3332</v>
      </c>
      <c r="H226" s="7">
        <v>213259.81</v>
      </c>
      <c r="I226" s="7" t="s">
        <v>2522</v>
      </c>
      <c r="J226" s="7" t="s">
        <v>23</v>
      </c>
      <c r="K226" s="7" t="s">
        <v>450</v>
      </c>
      <c r="L226" s="7" t="s">
        <v>276</v>
      </c>
      <c r="M226" s="7"/>
      <c r="N226" s="7"/>
      <c r="O226" s="13">
        <f t="shared" si="3"/>
        <v>195651.20183486238</v>
      </c>
      <c r="P226" s="7"/>
      <c r="Q226" s="7"/>
      <c r="R226" s="7"/>
      <c r="S226" s="67"/>
      <c r="T226" s="82"/>
    </row>
    <row r="227" spans="1:20" s="8" customFormat="1" hidden="1">
      <c r="A227" s="7">
        <v>223</v>
      </c>
      <c r="B227" s="15" t="s">
        <v>33</v>
      </c>
      <c r="C227" s="15" t="s">
        <v>34</v>
      </c>
      <c r="D227" s="7" t="s">
        <v>57</v>
      </c>
      <c r="E227" s="7"/>
      <c r="F227" s="7" t="s">
        <v>2525</v>
      </c>
      <c r="G227" s="7"/>
      <c r="H227" s="7"/>
      <c r="I227" s="7" t="s">
        <v>2522</v>
      </c>
      <c r="J227" s="7" t="s">
        <v>23</v>
      </c>
      <c r="K227" s="7" t="s">
        <v>450</v>
      </c>
      <c r="L227" s="7" t="s">
        <v>276</v>
      </c>
      <c r="M227" s="7"/>
      <c r="N227" s="7"/>
      <c r="O227" s="13">
        <f t="shared" si="3"/>
        <v>0</v>
      </c>
      <c r="P227" s="7"/>
      <c r="Q227" s="7"/>
      <c r="R227" s="7"/>
      <c r="S227" s="67"/>
      <c r="T227" s="82"/>
    </row>
    <row r="228" spans="1:20" s="8" customFormat="1">
      <c r="A228" s="7">
        <v>224</v>
      </c>
      <c r="B228" s="15" t="s">
        <v>33</v>
      </c>
      <c r="C228" s="15" t="s">
        <v>34</v>
      </c>
      <c r="D228" s="7" t="s">
        <v>90</v>
      </c>
      <c r="E228" s="7"/>
      <c r="F228" s="7" t="s">
        <v>2526</v>
      </c>
      <c r="G228" s="7"/>
      <c r="H228" s="7"/>
      <c r="I228" s="7" t="s">
        <v>2522</v>
      </c>
      <c r="J228" s="7" t="s">
        <v>23</v>
      </c>
      <c r="K228" s="7" t="s">
        <v>450</v>
      </c>
      <c r="L228" s="7" t="s">
        <v>276</v>
      </c>
      <c r="M228" s="7"/>
      <c r="N228" s="7"/>
      <c r="O228" s="13">
        <f t="shared" si="3"/>
        <v>0</v>
      </c>
      <c r="P228" s="7"/>
      <c r="Q228" s="7"/>
      <c r="R228" s="7"/>
      <c r="S228" s="67"/>
      <c r="T228" s="82"/>
    </row>
    <row r="229" spans="1:20" s="8" customFormat="1" hidden="1">
      <c r="A229" s="7">
        <v>225</v>
      </c>
      <c r="B229" s="15" t="s">
        <v>33</v>
      </c>
      <c r="C229" s="15" t="s">
        <v>34</v>
      </c>
      <c r="D229" s="7" t="s">
        <v>94</v>
      </c>
      <c r="E229" s="7"/>
      <c r="F229" s="7" t="s">
        <v>2527</v>
      </c>
      <c r="G229" s="7"/>
      <c r="H229" s="7"/>
      <c r="I229" s="7" t="s">
        <v>2522</v>
      </c>
      <c r="J229" s="7" t="s">
        <v>23</v>
      </c>
      <c r="K229" s="7" t="s">
        <v>450</v>
      </c>
      <c r="L229" s="7" t="s">
        <v>276</v>
      </c>
      <c r="M229" s="7"/>
      <c r="N229" s="7"/>
      <c r="O229" s="13">
        <f t="shared" si="3"/>
        <v>0</v>
      </c>
      <c r="P229" s="7"/>
      <c r="Q229" s="7"/>
      <c r="R229" s="7"/>
      <c r="S229" s="67"/>
      <c r="T229" s="82"/>
    </row>
    <row r="230" spans="1:20" s="8" customFormat="1" ht="30" hidden="1">
      <c r="A230" s="7">
        <v>226</v>
      </c>
      <c r="B230" s="15" t="s">
        <v>33</v>
      </c>
      <c r="C230" s="15" t="s">
        <v>34</v>
      </c>
      <c r="D230" s="7" t="s">
        <v>2528</v>
      </c>
      <c r="E230" s="7"/>
      <c r="F230" s="7" t="s">
        <v>2529</v>
      </c>
      <c r="G230" s="7"/>
      <c r="H230" s="7"/>
      <c r="I230" s="7" t="s">
        <v>2522</v>
      </c>
      <c r="J230" s="7" t="s">
        <v>23</v>
      </c>
      <c r="K230" s="7" t="s">
        <v>450</v>
      </c>
      <c r="L230" s="7" t="s">
        <v>276</v>
      </c>
      <c r="M230" s="7"/>
      <c r="N230" s="7"/>
      <c r="O230" s="13">
        <f t="shared" si="3"/>
        <v>0</v>
      </c>
      <c r="P230" s="7"/>
      <c r="Q230" s="7"/>
      <c r="R230" s="7"/>
      <c r="S230" s="67"/>
      <c r="T230" s="82"/>
    </row>
    <row r="231" spans="1:20" s="8" customFormat="1" hidden="1">
      <c r="A231" s="7">
        <v>227</v>
      </c>
      <c r="B231" s="15" t="s">
        <v>33</v>
      </c>
      <c r="C231" s="15" t="s">
        <v>34</v>
      </c>
      <c r="D231" s="7" t="s">
        <v>96</v>
      </c>
      <c r="E231" s="7"/>
      <c r="F231" s="7" t="s">
        <v>2530</v>
      </c>
      <c r="G231" s="7"/>
      <c r="H231" s="7"/>
      <c r="I231" s="7" t="s">
        <v>2522</v>
      </c>
      <c r="J231" s="7" t="s">
        <v>23</v>
      </c>
      <c r="K231" s="7" t="s">
        <v>450</v>
      </c>
      <c r="L231" s="7" t="s">
        <v>276</v>
      </c>
      <c r="M231" s="7"/>
      <c r="N231" s="7"/>
      <c r="O231" s="13">
        <f t="shared" si="3"/>
        <v>0</v>
      </c>
      <c r="P231" s="7"/>
      <c r="Q231" s="7"/>
      <c r="R231" s="7"/>
      <c r="S231" s="67"/>
      <c r="T231" s="82"/>
    </row>
    <row r="232" spans="1:20" s="8" customFormat="1" hidden="1">
      <c r="A232" s="7">
        <v>228</v>
      </c>
      <c r="B232" s="15" t="s">
        <v>33</v>
      </c>
      <c r="C232" s="15" t="s">
        <v>34</v>
      </c>
      <c r="D232" s="7" t="s">
        <v>665</v>
      </c>
      <c r="E232" s="7"/>
      <c r="F232" s="7" t="s">
        <v>2531</v>
      </c>
      <c r="G232" s="7"/>
      <c r="H232" s="7"/>
      <c r="I232" s="7" t="s">
        <v>2522</v>
      </c>
      <c r="J232" s="7" t="s">
        <v>23</v>
      </c>
      <c r="K232" s="7" t="s">
        <v>450</v>
      </c>
      <c r="L232" s="7" t="s">
        <v>276</v>
      </c>
      <c r="M232" s="7"/>
      <c r="N232" s="7"/>
      <c r="O232" s="13">
        <f t="shared" si="3"/>
        <v>0</v>
      </c>
      <c r="P232" s="7"/>
      <c r="Q232" s="7"/>
      <c r="R232" s="7"/>
      <c r="S232" s="67"/>
      <c r="T232" s="82"/>
    </row>
    <row r="233" spans="1:20" s="8" customFormat="1" hidden="1">
      <c r="A233" s="7">
        <v>229</v>
      </c>
      <c r="B233" s="15" t="s">
        <v>33</v>
      </c>
      <c r="C233" s="15" t="s">
        <v>34</v>
      </c>
      <c r="D233" s="7" t="s">
        <v>803</v>
      </c>
      <c r="E233" s="7"/>
      <c r="F233" s="7" t="s">
        <v>2532</v>
      </c>
      <c r="G233" s="7"/>
      <c r="H233" s="7"/>
      <c r="I233" s="7" t="s">
        <v>2522</v>
      </c>
      <c r="J233" s="7" t="s">
        <v>23</v>
      </c>
      <c r="K233" s="7" t="s">
        <v>450</v>
      </c>
      <c r="L233" s="7" t="s">
        <v>276</v>
      </c>
      <c r="M233" s="7"/>
      <c r="N233" s="7"/>
      <c r="O233" s="13">
        <f t="shared" si="3"/>
        <v>0</v>
      </c>
      <c r="P233" s="7"/>
      <c r="Q233" s="7"/>
      <c r="R233" s="7"/>
      <c r="S233" s="67"/>
      <c r="T233" s="82"/>
    </row>
    <row r="234" spans="1:20" hidden="1">
      <c r="A234" s="2">
        <v>230</v>
      </c>
      <c r="B234" s="11" t="s">
        <v>33</v>
      </c>
      <c r="C234" s="11" t="s">
        <v>34</v>
      </c>
      <c r="D234" s="2" t="s">
        <v>235</v>
      </c>
      <c r="E234" s="2"/>
      <c r="F234" s="2" t="s">
        <v>2533</v>
      </c>
      <c r="G234" s="2"/>
      <c r="H234" s="2"/>
      <c r="I234" s="2" t="s">
        <v>2522</v>
      </c>
      <c r="J234" s="2" t="s">
        <v>23</v>
      </c>
      <c r="K234" s="2" t="s">
        <v>450</v>
      </c>
      <c r="L234" s="2" t="s">
        <v>2478</v>
      </c>
      <c r="M234" s="2"/>
      <c r="N234" s="2"/>
      <c r="O234" s="9">
        <f t="shared" si="3"/>
        <v>0</v>
      </c>
      <c r="P234" s="2"/>
      <c r="Q234" s="2"/>
      <c r="R234" s="2"/>
      <c r="S234" s="73"/>
      <c r="T234" s="76"/>
    </row>
    <row r="235" spans="1:20" s="8" customFormat="1" hidden="1">
      <c r="A235" s="7">
        <v>231</v>
      </c>
      <c r="B235" s="15" t="s">
        <v>33</v>
      </c>
      <c r="C235" s="15" t="s">
        <v>34</v>
      </c>
      <c r="D235" s="7" t="s">
        <v>94</v>
      </c>
      <c r="E235" s="7"/>
      <c r="F235" s="7" t="s">
        <v>2535</v>
      </c>
      <c r="G235" s="7" t="s">
        <v>2536</v>
      </c>
      <c r="H235" s="7">
        <v>45708.06</v>
      </c>
      <c r="I235" s="7" t="s">
        <v>44</v>
      </c>
      <c r="J235" s="7" t="s">
        <v>23</v>
      </c>
      <c r="K235" s="7" t="s">
        <v>450</v>
      </c>
      <c r="L235" s="7" t="s">
        <v>276</v>
      </c>
      <c r="M235" s="7"/>
      <c r="N235" s="7"/>
      <c r="O235" s="13">
        <f t="shared" si="3"/>
        <v>41933.999999999993</v>
      </c>
      <c r="P235" s="7"/>
      <c r="Q235" s="7"/>
      <c r="R235" s="7">
        <v>7922</v>
      </c>
      <c r="S235" s="67" t="s">
        <v>2207</v>
      </c>
      <c r="T235" s="82" t="s">
        <v>2537</v>
      </c>
    </row>
    <row r="236" spans="1:20" s="8" customFormat="1" hidden="1">
      <c r="A236" s="7">
        <v>232</v>
      </c>
      <c r="B236" s="15" t="s">
        <v>33</v>
      </c>
      <c r="C236" s="15" t="s">
        <v>34</v>
      </c>
      <c r="D236" s="7" t="s">
        <v>57</v>
      </c>
      <c r="E236" s="7"/>
      <c r="F236" s="7" t="s">
        <v>2525</v>
      </c>
      <c r="G236" s="7" t="s">
        <v>2538</v>
      </c>
      <c r="H236" s="7">
        <v>10137</v>
      </c>
      <c r="I236" s="7" t="s">
        <v>44</v>
      </c>
      <c r="J236" s="7" t="s">
        <v>23</v>
      </c>
      <c r="K236" s="7" t="s">
        <v>450</v>
      </c>
      <c r="L236" s="7" t="s">
        <v>276</v>
      </c>
      <c r="M236" s="7"/>
      <c r="N236" s="7"/>
      <c r="O236" s="13">
        <f t="shared" si="3"/>
        <v>9300</v>
      </c>
      <c r="P236" s="7"/>
      <c r="Q236" s="7"/>
      <c r="R236" s="7">
        <v>7922</v>
      </c>
      <c r="S236" s="67" t="s">
        <v>2207</v>
      </c>
      <c r="T236" s="82" t="s">
        <v>2539</v>
      </c>
    </row>
    <row r="237" spans="1:20" ht="30" hidden="1">
      <c r="A237" s="2">
        <v>233</v>
      </c>
      <c r="B237" s="11" t="s">
        <v>33</v>
      </c>
      <c r="C237" s="11" t="s">
        <v>34</v>
      </c>
      <c r="D237" s="2" t="s">
        <v>86</v>
      </c>
      <c r="E237" s="2"/>
      <c r="F237" s="2" t="s">
        <v>2464</v>
      </c>
      <c r="G237" s="2" t="s">
        <v>2540</v>
      </c>
      <c r="H237" s="2">
        <v>213259.81</v>
      </c>
      <c r="I237" s="2" t="s">
        <v>44</v>
      </c>
      <c r="J237" s="2" t="s">
        <v>23</v>
      </c>
      <c r="K237" s="2" t="s">
        <v>450</v>
      </c>
      <c r="L237" s="2" t="s">
        <v>89</v>
      </c>
      <c r="M237" s="2"/>
      <c r="N237" s="2"/>
      <c r="O237" s="9">
        <f t="shared" si="3"/>
        <v>195651.20183486238</v>
      </c>
      <c r="P237" s="2"/>
      <c r="Q237" s="2"/>
      <c r="R237" s="2">
        <v>7922</v>
      </c>
      <c r="S237" s="73" t="s">
        <v>2207</v>
      </c>
      <c r="T237" s="76" t="s">
        <v>2541</v>
      </c>
    </row>
    <row r="238" spans="1:20" s="8" customFormat="1" hidden="1">
      <c r="A238" s="7">
        <v>234</v>
      </c>
      <c r="B238" s="15" t="s">
        <v>33</v>
      </c>
      <c r="C238" s="15" t="s">
        <v>34</v>
      </c>
      <c r="D238" s="7" t="s">
        <v>665</v>
      </c>
      <c r="E238" s="7"/>
      <c r="F238" s="7" t="s">
        <v>2531</v>
      </c>
      <c r="G238" s="7" t="s">
        <v>2542</v>
      </c>
      <c r="H238" s="7">
        <v>45678.61</v>
      </c>
      <c r="I238" s="7" t="s">
        <v>44</v>
      </c>
      <c r="J238" s="7" t="s">
        <v>23</v>
      </c>
      <c r="K238" s="7" t="s">
        <v>450</v>
      </c>
      <c r="L238" s="7" t="s">
        <v>276</v>
      </c>
      <c r="M238" s="7"/>
      <c r="N238" s="7"/>
      <c r="O238" s="13">
        <f t="shared" si="3"/>
        <v>41906.981651376147</v>
      </c>
      <c r="P238" s="7"/>
      <c r="Q238" s="7"/>
      <c r="R238" s="7">
        <v>7922</v>
      </c>
      <c r="S238" s="67" t="s">
        <v>2207</v>
      </c>
      <c r="T238" s="82" t="s">
        <v>2543</v>
      </c>
    </row>
    <row r="239" spans="1:20" s="8" customFormat="1" hidden="1">
      <c r="A239" s="7">
        <v>235</v>
      </c>
      <c r="B239" s="15" t="s">
        <v>33</v>
      </c>
      <c r="C239" s="15" t="s">
        <v>34</v>
      </c>
      <c r="D239" s="7" t="s">
        <v>931</v>
      </c>
      <c r="E239" s="7"/>
      <c r="F239" s="7" t="s">
        <v>2521</v>
      </c>
      <c r="G239" s="7" t="s">
        <v>2544</v>
      </c>
      <c r="H239" s="7">
        <v>17641.11</v>
      </c>
      <c r="I239" s="7" t="s">
        <v>44</v>
      </c>
      <c r="J239" s="7" t="s">
        <v>23</v>
      </c>
      <c r="K239" s="7" t="s">
        <v>450</v>
      </c>
      <c r="L239" s="7" t="s">
        <v>276</v>
      </c>
      <c r="M239" s="7"/>
      <c r="N239" s="7"/>
      <c r="O239" s="13">
        <f t="shared" si="3"/>
        <v>16184.504587155963</v>
      </c>
      <c r="P239" s="7"/>
      <c r="Q239" s="7"/>
      <c r="R239" s="7">
        <v>7922</v>
      </c>
      <c r="S239" s="67" t="s">
        <v>2207</v>
      </c>
      <c r="T239" s="82" t="s">
        <v>2141</v>
      </c>
    </row>
    <row r="240" spans="1:20" hidden="1">
      <c r="A240" s="2">
        <v>236</v>
      </c>
      <c r="B240" s="11" t="s">
        <v>33</v>
      </c>
      <c r="C240" s="11" t="s">
        <v>34</v>
      </c>
      <c r="D240" s="2" t="s">
        <v>235</v>
      </c>
      <c r="E240" s="2"/>
      <c r="F240" s="2" t="s">
        <v>2533</v>
      </c>
      <c r="G240" s="2" t="s">
        <v>2545</v>
      </c>
      <c r="H240" s="2">
        <v>26705</v>
      </c>
      <c r="I240" s="2" t="s">
        <v>44</v>
      </c>
      <c r="J240" s="2" t="s">
        <v>23</v>
      </c>
      <c r="K240" s="2" t="s">
        <v>450</v>
      </c>
      <c r="L240" s="2" t="s">
        <v>2478</v>
      </c>
      <c r="M240" s="2"/>
      <c r="N240" s="2"/>
      <c r="O240" s="9">
        <f t="shared" si="3"/>
        <v>24500</v>
      </c>
      <c r="P240" s="2"/>
      <c r="Q240" s="2"/>
      <c r="R240" s="2">
        <v>7922</v>
      </c>
      <c r="S240" s="73" t="s">
        <v>2207</v>
      </c>
      <c r="T240" s="76" t="s">
        <v>2546</v>
      </c>
    </row>
    <row r="241" spans="1:20" s="8" customFormat="1" hidden="1">
      <c r="A241" s="7">
        <v>237</v>
      </c>
      <c r="B241" s="15" t="s">
        <v>33</v>
      </c>
      <c r="C241" s="15" t="s">
        <v>34</v>
      </c>
      <c r="D241" s="7" t="s">
        <v>172</v>
      </c>
      <c r="E241" s="7"/>
      <c r="F241" s="7" t="s">
        <v>2523</v>
      </c>
      <c r="G241" s="7" t="s">
        <v>2547</v>
      </c>
      <c r="H241" s="7">
        <v>14930.82</v>
      </c>
      <c r="I241" s="7"/>
      <c r="J241" s="7" t="s">
        <v>23</v>
      </c>
      <c r="K241" s="7" t="s">
        <v>450</v>
      </c>
      <c r="L241" s="7" t="s">
        <v>276</v>
      </c>
      <c r="M241" s="7"/>
      <c r="N241" s="7"/>
      <c r="O241" s="13">
        <f t="shared" si="3"/>
        <v>13697.999999999998</v>
      </c>
      <c r="P241" s="7"/>
      <c r="Q241" s="7"/>
      <c r="R241" s="7">
        <v>7922</v>
      </c>
      <c r="S241" s="67" t="s">
        <v>2207</v>
      </c>
      <c r="T241" s="82" t="s">
        <v>2548</v>
      </c>
    </row>
    <row r="242" spans="1:20" s="27" customFormat="1" hidden="1">
      <c r="A242" s="19">
        <v>238</v>
      </c>
      <c r="B242" s="19" t="s">
        <v>33</v>
      </c>
      <c r="C242" s="19" t="s">
        <v>34</v>
      </c>
      <c r="D242" s="19" t="s">
        <v>86</v>
      </c>
      <c r="E242" s="19"/>
      <c r="F242" s="19" t="s">
        <v>166</v>
      </c>
      <c r="G242" s="19" t="s">
        <v>2576</v>
      </c>
      <c r="H242" s="19">
        <v>2023539.87</v>
      </c>
      <c r="I242" s="19" t="s">
        <v>44</v>
      </c>
      <c r="J242" s="19" t="s">
        <v>23</v>
      </c>
      <c r="K242" s="19" t="s">
        <v>93</v>
      </c>
      <c r="L242" s="19" t="s">
        <v>276</v>
      </c>
      <c r="M242" s="19"/>
      <c r="N242" s="19" t="s">
        <v>318</v>
      </c>
      <c r="O242" s="26">
        <f t="shared" si="3"/>
        <v>1856458.5963302753</v>
      </c>
      <c r="P242" s="19"/>
      <c r="Q242" s="19"/>
      <c r="R242" s="19">
        <v>11242</v>
      </c>
      <c r="S242" s="77" t="s">
        <v>2207</v>
      </c>
      <c r="T242" s="94" t="s">
        <v>2101</v>
      </c>
    </row>
    <row r="243" spans="1:20" s="8" customFormat="1" hidden="1">
      <c r="A243" s="7">
        <v>239</v>
      </c>
      <c r="B243" s="7" t="s">
        <v>33</v>
      </c>
      <c r="C243" s="7" t="s">
        <v>34</v>
      </c>
      <c r="D243" s="7" t="s">
        <v>96</v>
      </c>
      <c r="E243" s="7"/>
      <c r="F243" s="7" t="s">
        <v>1111</v>
      </c>
      <c r="G243" s="7" t="s">
        <v>2582</v>
      </c>
      <c r="H243" s="7">
        <v>86646.5</v>
      </c>
      <c r="I243" s="7" t="s">
        <v>44</v>
      </c>
      <c r="J243" s="7" t="s">
        <v>23</v>
      </c>
      <c r="K243" s="7" t="s">
        <v>450</v>
      </c>
      <c r="L243" s="7" t="s">
        <v>276</v>
      </c>
      <c r="M243" s="7"/>
      <c r="N243" s="7"/>
      <c r="O243" s="13">
        <f>H243/1.09</f>
        <v>79492.201834862382</v>
      </c>
      <c r="P243" s="7"/>
      <c r="Q243" s="7"/>
      <c r="R243" s="7">
        <v>3436</v>
      </c>
      <c r="S243" s="67" t="s">
        <v>2207</v>
      </c>
      <c r="T243" s="82" t="s">
        <v>2143</v>
      </c>
    </row>
    <row r="244" spans="1:20" s="8" customFormat="1">
      <c r="A244" s="7">
        <v>240</v>
      </c>
      <c r="B244" s="7" t="s">
        <v>33</v>
      </c>
      <c r="C244" s="7" t="s">
        <v>34</v>
      </c>
      <c r="D244" s="7" t="s">
        <v>90</v>
      </c>
      <c r="E244" s="7"/>
      <c r="F244" s="7" t="s">
        <v>1102</v>
      </c>
      <c r="G244" s="7" t="s">
        <v>2583</v>
      </c>
      <c r="H244" s="7">
        <v>832.76</v>
      </c>
      <c r="I244" s="7" t="s">
        <v>44</v>
      </c>
      <c r="J244" s="7" t="s">
        <v>23</v>
      </c>
      <c r="K244" s="7" t="s">
        <v>450</v>
      </c>
      <c r="L244" s="7" t="s">
        <v>276</v>
      </c>
      <c r="M244" s="7"/>
      <c r="N244" s="7"/>
      <c r="O244" s="13">
        <f t="shared" si="3"/>
        <v>763.99999999999989</v>
      </c>
      <c r="P244" s="7"/>
      <c r="Q244" s="7"/>
      <c r="R244" s="7">
        <v>3436</v>
      </c>
      <c r="S244" s="67" t="s">
        <v>2207</v>
      </c>
      <c r="T244" s="82" t="s">
        <v>2584</v>
      </c>
    </row>
    <row r="245" spans="1:20" s="8" customFormat="1" ht="45" hidden="1">
      <c r="A245" s="7">
        <v>241</v>
      </c>
      <c r="B245" s="7" t="s">
        <v>33</v>
      </c>
      <c r="C245" s="7" t="s">
        <v>34</v>
      </c>
      <c r="D245" s="7" t="s">
        <v>172</v>
      </c>
      <c r="E245" s="7"/>
      <c r="F245" s="7" t="s">
        <v>2523</v>
      </c>
      <c r="G245" s="7" t="s">
        <v>2654</v>
      </c>
      <c r="H245" s="7">
        <v>224622.62</v>
      </c>
      <c r="I245" s="7" t="s">
        <v>44</v>
      </c>
      <c r="J245" s="7" t="s">
        <v>23</v>
      </c>
      <c r="K245" s="7" t="s">
        <v>450</v>
      </c>
      <c r="L245" s="7" t="s">
        <v>276</v>
      </c>
      <c r="M245" s="7"/>
      <c r="N245" s="7"/>
      <c r="O245" s="13">
        <f t="shared" si="3"/>
        <v>206075.79816513759</v>
      </c>
      <c r="P245" s="7"/>
      <c r="Q245" s="7"/>
      <c r="R245" s="7">
        <v>7922</v>
      </c>
      <c r="S245" s="67" t="s">
        <v>2602</v>
      </c>
      <c r="T245" s="82" t="s">
        <v>2655</v>
      </c>
    </row>
    <row r="246" spans="1:20" s="8" customFormat="1" hidden="1">
      <c r="A246" s="7">
        <v>242</v>
      </c>
      <c r="B246" s="7" t="s">
        <v>33</v>
      </c>
      <c r="C246" s="7" t="s">
        <v>34</v>
      </c>
      <c r="D246" s="7" t="s">
        <v>86</v>
      </c>
      <c r="E246" s="7"/>
      <c r="F246" s="7" t="s">
        <v>2464</v>
      </c>
      <c r="G246" s="7" t="s">
        <v>3333</v>
      </c>
      <c r="H246" s="7">
        <v>22620.77</v>
      </c>
      <c r="I246" s="7" t="s">
        <v>44</v>
      </c>
      <c r="J246" s="7" t="s">
        <v>23</v>
      </c>
      <c r="K246" s="7" t="s">
        <v>450</v>
      </c>
      <c r="L246" s="7" t="s">
        <v>276</v>
      </c>
      <c r="M246" s="7"/>
      <c r="N246" s="7"/>
      <c r="O246" s="13">
        <f t="shared" si="3"/>
        <v>20753</v>
      </c>
      <c r="P246" s="7"/>
      <c r="Q246" s="7"/>
      <c r="R246" s="7">
        <v>7922</v>
      </c>
      <c r="S246" s="67" t="s">
        <v>2602</v>
      </c>
      <c r="T246" s="82" t="s">
        <v>2657</v>
      </c>
    </row>
    <row r="247" spans="1:20" s="8" customFormat="1" hidden="1">
      <c r="A247" s="7">
        <v>243</v>
      </c>
      <c r="B247" s="7" t="s">
        <v>33</v>
      </c>
      <c r="C247" s="7" t="s">
        <v>34</v>
      </c>
      <c r="D247" s="7" t="s">
        <v>665</v>
      </c>
      <c r="E247" s="7"/>
      <c r="F247" s="7" t="s">
        <v>2531</v>
      </c>
      <c r="G247" s="7" t="s">
        <v>2658</v>
      </c>
      <c r="H247" s="7">
        <v>29555.07</v>
      </c>
      <c r="I247" s="7" t="s">
        <v>44</v>
      </c>
      <c r="J247" s="7" t="s">
        <v>23</v>
      </c>
      <c r="K247" s="7" t="s">
        <v>450</v>
      </c>
      <c r="L247" s="7" t="s">
        <v>276</v>
      </c>
      <c r="M247" s="7"/>
      <c r="N247" s="7"/>
      <c r="O247" s="13">
        <f t="shared" si="3"/>
        <v>27114.743119266052</v>
      </c>
      <c r="P247" s="7"/>
      <c r="Q247" s="7"/>
      <c r="R247" s="7">
        <v>7922</v>
      </c>
      <c r="S247" s="67" t="s">
        <v>2602</v>
      </c>
      <c r="T247" s="82" t="s">
        <v>2543</v>
      </c>
    </row>
    <row r="248" spans="1:20" s="8" customFormat="1" hidden="1">
      <c r="A248" s="7">
        <v>244</v>
      </c>
      <c r="B248" s="7" t="s">
        <v>33</v>
      </c>
      <c r="C248" s="7" t="s">
        <v>34</v>
      </c>
      <c r="D248" s="7" t="s">
        <v>86</v>
      </c>
      <c r="E248" s="7"/>
      <c r="F248" s="7" t="s">
        <v>166</v>
      </c>
      <c r="G248" s="7" t="s">
        <v>2659</v>
      </c>
      <c r="H248" s="7">
        <v>85987.96</v>
      </c>
      <c r="I248" s="7" t="s">
        <v>44</v>
      </c>
      <c r="J248" s="7" t="s">
        <v>23</v>
      </c>
      <c r="K248" s="7" t="s">
        <v>93</v>
      </c>
      <c r="L248" s="7" t="s">
        <v>276</v>
      </c>
      <c r="M248" s="7"/>
      <c r="N248" s="7"/>
      <c r="O248" s="13">
        <f t="shared" si="3"/>
        <v>78888.036697247706</v>
      </c>
      <c r="P248" s="7"/>
      <c r="Q248" s="7"/>
      <c r="R248" s="7">
        <v>11242</v>
      </c>
      <c r="S248" s="67" t="s">
        <v>2602</v>
      </c>
      <c r="T248" s="82" t="s">
        <v>2306</v>
      </c>
    </row>
    <row r="249" spans="1:20" s="27" customFormat="1" hidden="1">
      <c r="A249" s="19">
        <v>245</v>
      </c>
      <c r="B249" s="19" t="s">
        <v>33</v>
      </c>
      <c r="C249" s="19" t="s">
        <v>34</v>
      </c>
      <c r="D249" s="19" t="s">
        <v>169</v>
      </c>
      <c r="E249" s="19"/>
      <c r="F249" s="19" t="s">
        <v>166</v>
      </c>
      <c r="G249" s="19" t="s">
        <v>2660</v>
      </c>
      <c r="H249" s="19">
        <v>2750493.9</v>
      </c>
      <c r="I249" s="19" t="s">
        <v>44</v>
      </c>
      <c r="J249" s="19" t="s">
        <v>23</v>
      </c>
      <c r="K249" s="19" t="s">
        <v>93</v>
      </c>
      <c r="L249" s="19" t="s">
        <v>276</v>
      </c>
      <c r="M249" s="19"/>
      <c r="N249" s="19" t="s">
        <v>701</v>
      </c>
      <c r="O249" s="26">
        <f t="shared" si="3"/>
        <v>2523388.8990825685</v>
      </c>
      <c r="P249" s="19"/>
      <c r="Q249" s="19"/>
      <c r="R249" s="19">
        <v>11242</v>
      </c>
      <c r="S249" s="77" t="s">
        <v>2602</v>
      </c>
      <c r="T249" s="94" t="s">
        <v>2118</v>
      </c>
    </row>
    <row r="250" spans="1:20" s="27" customFormat="1" hidden="1">
      <c r="A250" s="19">
        <v>246</v>
      </c>
      <c r="B250" s="19" t="s">
        <v>33</v>
      </c>
      <c r="C250" s="19" t="s">
        <v>34</v>
      </c>
      <c r="D250" s="19" t="s">
        <v>86</v>
      </c>
      <c r="E250" s="19"/>
      <c r="F250" s="19" t="s">
        <v>166</v>
      </c>
      <c r="G250" s="19" t="s">
        <v>2661</v>
      </c>
      <c r="H250" s="19">
        <v>3938438.14</v>
      </c>
      <c r="I250" s="19" t="s">
        <v>44</v>
      </c>
      <c r="J250" s="19" t="s">
        <v>23</v>
      </c>
      <c r="K250" s="19" t="s">
        <v>93</v>
      </c>
      <c r="L250" s="19" t="s">
        <v>276</v>
      </c>
      <c r="M250" s="19"/>
      <c r="N250" s="19" t="s">
        <v>318</v>
      </c>
      <c r="O250" s="26">
        <f t="shared" si="3"/>
        <v>3613246</v>
      </c>
      <c r="P250" s="19"/>
      <c r="Q250" s="19"/>
      <c r="R250" s="19">
        <v>11242</v>
      </c>
      <c r="S250" s="77" t="s">
        <v>2602</v>
      </c>
      <c r="T250" s="94" t="s">
        <v>2662</v>
      </c>
    </row>
    <row r="251" spans="1:20" s="27" customFormat="1" hidden="1">
      <c r="A251" s="19">
        <v>247</v>
      </c>
      <c r="B251" s="19" t="s">
        <v>33</v>
      </c>
      <c r="C251" s="19" t="s">
        <v>34</v>
      </c>
      <c r="D251" s="19" t="s">
        <v>803</v>
      </c>
      <c r="E251" s="19"/>
      <c r="F251" s="19" t="s">
        <v>166</v>
      </c>
      <c r="G251" s="19" t="s">
        <v>2663</v>
      </c>
      <c r="H251" s="19">
        <v>1584861.96</v>
      </c>
      <c r="I251" s="19" t="s">
        <v>44</v>
      </c>
      <c r="J251" s="19" t="s">
        <v>23</v>
      </c>
      <c r="K251" s="19" t="s">
        <v>93</v>
      </c>
      <c r="L251" s="19" t="s">
        <v>276</v>
      </c>
      <c r="M251" s="19">
        <v>145400.18</v>
      </c>
      <c r="N251" s="19" t="s">
        <v>701</v>
      </c>
      <c r="O251" s="26">
        <f t="shared" si="3"/>
        <v>1454001.7981651374</v>
      </c>
      <c r="P251" s="19"/>
      <c r="Q251" s="19"/>
      <c r="R251" s="19">
        <v>11242</v>
      </c>
      <c r="S251" s="77" t="s">
        <v>2602</v>
      </c>
      <c r="T251" s="94" t="s">
        <v>2664</v>
      </c>
    </row>
    <row r="252" spans="1:20" s="27" customFormat="1" hidden="1">
      <c r="A252" s="19">
        <v>248</v>
      </c>
      <c r="B252" s="19" t="s">
        <v>33</v>
      </c>
      <c r="C252" s="19" t="s">
        <v>34</v>
      </c>
      <c r="D252" s="19" t="s">
        <v>35</v>
      </c>
      <c r="E252" s="19"/>
      <c r="F252" s="19" t="s">
        <v>36</v>
      </c>
      <c r="G252" s="19" t="s">
        <v>2665</v>
      </c>
      <c r="H252" s="19">
        <v>1717496.61</v>
      </c>
      <c r="I252" s="19" t="s">
        <v>44</v>
      </c>
      <c r="J252" s="19" t="s">
        <v>23</v>
      </c>
      <c r="K252" s="19" t="s">
        <v>93</v>
      </c>
      <c r="L252" s="19" t="s">
        <v>276</v>
      </c>
      <c r="M252" s="19"/>
      <c r="N252" s="19" t="s">
        <v>318</v>
      </c>
      <c r="O252" s="26">
        <f t="shared" si="3"/>
        <v>1575684.9633027522</v>
      </c>
      <c r="P252" s="19"/>
      <c r="Q252" s="19"/>
      <c r="R252" s="19">
        <v>11242</v>
      </c>
      <c r="S252" s="77" t="s">
        <v>2602</v>
      </c>
      <c r="T252" s="94" t="s">
        <v>2666</v>
      </c>
    </row>
    <row r="253" spans="1:20" s="27" customFormat="1" hidden="1">
      <c r="A253" s="19">
        <v>249</v>
      </c>
      <c r="B253" s="19" t="s">
        <v>33</v>
      </c>
      <c r="C253" s="19" t="s">
        <v>34</v>
      </c>
      <c r="D253" s="19" t="s">
        <v>86</v>
      </c>
      <c r="E253" s="19"/>
      <c r="F253" s="19" t="s">
        <v>1106</v>
      </c>
      <c r="G253" s="19" t="s">
        <v>2668</v>
      </c>
      <c r="H253" s="19">
        <v>3697805.82</v>
      </c>
      <c r="I253" s="19" t="s">
        <v>44</v>
      </c>
      <c r="J253" s="19" t="s">
        <v>23</v>
      </c>
      <c r="K253" s="19" t="s">
        <v>450</v>
      </c>
      <c r="L253" s="19" t="s">
        <v>276</v>
      </c>
      <c r="M253" s="19"/>
      <c r="N253" s="19" t="s">
        <v>318</v>
      </c>
      <c r="O253" s="26">
        <f t="shared" si="3"/>
        <v>3392482.4036697242</v>
      </c>
      <c r="P253" s="19"/>
      <c r="Q253" s="19"/>
      <c r="R253" s="19">
        <v>3436</v>
      </c>
      <c r="S253" s="77" t="s">
        <v>2602</v>
      </c>
      <c r="T253" s="94" t="s">
        <v>2669</v>
      </c>
    </row>
    <row r="254" spans="1:20" s="8" customFormat="1" hidden="1">
      <c r="A254" s="7">
        <v>250</v>
      </c>
      <c r="B254" s="7" t="s">
        <v>33</v>
      </c>
      <c r="C254" s="7" t="s">
        <v>34</v>
      </c>
      <c r="D254" s="7" t="s">
        <v>665</v>
      </c>
      <c r="E254" s="7"/>
      <c r="F254" s="7" t="s">
        <v>1099</v>
      </c>
      <c r="G254" s="7" t="s">
        <v>2670</v>
      </c>
      <c r="H254" s="7">
        <v>15945.17</v>
      </c>
      <c r="I254" s="7" t="s">
        <v>44</v>
      </c>
      <c r="J254" s="7" t="s">
        <v>23</v>
      </c>
      <c r="K254" s="7" t="s">
        <v>450</v>
      </c>
      <c r="L254" s="7" t="s">
        <v>276</v>
      </c>
      <c r="M254" s="7"/>
      <c r="N254" s="7"/>
      <c r="O254" s="13">
        <f t="shared" si="3"/>
        <v>14628.596330275228</v>
      </c>
      <c r="P254" s="7"/>
      <c r="Q254" s="7"/>
      <c r="R254" s="7">
        <v>3436</v>
      </c>
      <c r="S254" s="67" t="s">
        <v>2602</v>
      </c>
      <c r="T254" s="82" t="s">
        <v>2418</v>
      </c>
    </row>
    <row r="255" spans="1:20" s="8" customFormat="1" hidden="1">
      <c r="A255" s="7">
        <v>251</v>
      </c>
      <c r="B255" s="7" t="s">
        <v>33</v>
      </c>
      <c r="C255" s="7" t="s">
        <v>34</v>
      </c>
      <c r="D255" s="7" t="s">
        <v>86</v>
      </c>
      <c r="E255" s="7"/>
      <c r="F255" s="7" t="s">
        <v>1106</v>
      </c>
      <c r="G255" s="7" t="s">
        <v>2671</v>
      </c>
      <c r="H255" s="7">
        <v>131905.81</v>
      </c>
      <c r="I255" s="7" t="s">
        <v>44</v>
      </c>
      <c r="J255" s="7" t="s">
        <v>23</v>
      </c>
      <c r="K255" s="7" t="s">
        <v>450</v>
      </c>
      <c r="L255" s="7" t="s">
        <v>276</v>
      </c>
      <c r="M255" s="7"/>
      <c r="N255" s="7"/>
      <c r="O255" s="13">
        <f t="shared" si="3"/>
        <v>121014.50458715596</v>
      </c>
      <c r="P255" s="7"/>
      <c r="Q255" s="7"/>
      <c r="R255" s="7">
        <v>3436</v>
      </c>
      <c r="S255" s="67" t="s">
        <v>2602</v>
      </c>
      <c r="T255" s="82" t="s">
        <v>2672</v>
      </c>
    </row>
    <row r="256" spans="1:20" s="8" customFormat="1" hidden="1">
      <c r="A256" s="7">
        <v>252</v>
      </c>
      <c r="B256" s="7" t="s">
        <v>33</v>
      </c>
      <c r="C256" s="7" t="s">
        <v>34</v>
      </c>
      <c r="D256" s="7" t="s">
        <v>172</v>
      </c>
      <c r="E256" s="7"/>
      <c r="F256" s="7" t="s">
        <v>1110</v>
      </c>
      <c r="G256" s="7" t="s">
        <v>2656</v>
      </c>
      <c r="H256" s="7">
        <v>182030</v>
      </c>
      <c r="I256" s="7" t="s">
        <v>44</v>
      </c>
      <c r="J256" s="7" t="s">
        <v>23</v>
      </c>
      <c r="K256" s="7" t="s">
        <v>450</v>
      </c>
      <c r="L256" s="7" t="s">
        <v>276</v>
      </c>
      <c r="M256" s="7"/>
      <c r="N256" s="7"/>
      <c r="O256" s="13">
        <f t="shared" si="3"/>
        <v>167000</v>
      </c>
      <c r="P256" s="7"/>
      <c r="Q256" s="7"/>
      <c r="R256" s="7">
        <v>3436</v>
      </c>
      <c r="S256" s="67" t="s">
        <v>2602</v>
      </c>
      <c r="T256" s="82" t="s">
        <v>2673</v>
      </c>
    </row>
    <row r="257" spans="1:20" hidden="1">
      <c r="A257" s="2">
        <v>253</v>
      </c>
      <c r="B257" s="2" t="s">
        <v>33</v>
      </c>
      <c r="C257" s="2" t="s">
        <v>34</v>
      </c>
      <c r="D257" s="2" t="s">
        <v>96</v>
      </c>
      <c r="E257" s="2"/>
      <c r="F257" s="2" t="s">
        <v>1111</v>
      </c>
      <c r="G257" s="2" t="s">
        <v>2680</v>
      </c>
      <c r="H257" s="2">
        <v>5776.52</v>
      </c>
      <c r="I257" s="2" t="s">
        <v>44</v>
      </c>
      <c r="J257" s="2" t="s">
        <v>23</v>
      </c>
      <c r="K257" s="2" t="s">
        <v>450</v>
      </c>
      <c r="L257" s="2" t="s">
        <v>89</v>
      </c>
      <c r="M257" s="2"/>
      <c r="N257" s="2"/>
      <c r="O257" s="9">
        <f t="shared" si="3"/>
        <v>5299.559633027523</v>
      </c>
      <c r="P257" s="2"/>
      <c r="Q257" s="2"/>
      <c r="R257" s="2">
        <v>3436</v>
      </c>
      <c r="S257" s="73" t="s">
        <v>2602</v>
      </c>
      <c r="T257" s="76" t="s">
        <v>2217</v>
      </c>
    </row>
    <row r="258" spans="1:20" hidden="1">
      <c r="A258" s="2">
        <v>254</v>
      </c>
      <c r="B258" s="2" t="s">
        <v>33</v>
      </c>
      <c r="C258" s="2" t="s">
        <v>34</v>
      </c>
      <c r="D258" s="2" t="s">
        <v>96</v>
      </c>
      <c r="E258" s="2"/>
      <c r="F258" s="2" t="s">
        <v>2530</v>
      </c>
      <c r="G258" s="2" t="s">
        <v>2681</v>
      </c>
      <c r="H258" s="2">
        <v>14584.2</v>
      </c>
      <c r="I258" s="2" t="s">
        <v>44</v>
      </c>
      <c r="J258" s="2" t="s">
        <v>23</v>
      </c>
      <c r="K258" s="2" t="s">
        <v>450</v>
      </c>
      <c r="L258" s="2" t="s">
        <v>89</v>
      </c>
      <c r="M258" s="2"/>
      <c r="N258" s="2"/>
      <c r="O258" s="9">
        <f t="shared" si="3"/>
        <v>13380</v>
      </c>
      <c r="P258" s="2"/>
      <c r="Q258" s="2"/>
      <c r="R258" s="2">
        <v>7922</v>
      </c>
      <c r="S258" s="73" t="s">
        <v>2602</v>
      </c>
      <c r="T258" s="76" t="s">
        <v>2682</v>
      </c>
    </row>
    <row r="259" spans="1:20">
      <c r="A259" s="2">
        <v>255</v>
      </c>
      <c r="B259" s="2" t="s">
        <v>33</v>
      </c>
      <c r="C259" s="2" t="s">
        <v>34</v>
      </c>
      <c r="D259" s="2" t="s">
        <v>90</v>
      </c>
      <c r="E259" s="2"/>
      <c r="F259" s="2" t="s">
        <v>1102</v>
      </c>
      <c r="G259" s="2" t="s">
        <v>2684</v>
      </c>
      <c r="H259" s="2">
        <v>19826.009999999998</v>
      </c>
      <c r="I259" s="2" t="s">
        <v>44</v>
      </c>
      <c r="J259" s="2" t="s">
        <v>23</v>
      </c>
      <c r="K259" s="2" t="s">
        <v>450</v>
      </c>
      <c r="L259" s="2" t="s">
        <v>89</v>
      </c>
      <c r="M259" s="2"/>
      <c r="N259" s="2"/>
      <c r="O259" s="9">
        <f t="shared" si="3"/>
        <v>18188.999999999996</v>
      </c>
      <c r="P259" s="2"/>
      <c r="Q259" s="2"/>
      <c r="R259" s="2">
        <v>3436</v>
      </c>
      <c r="S259" s="73" t="s">
        <v>2602</v>
      </c>
      <c r="T259" s="76"/>
    </row>
    <row r="260" spans="1:20" s="8" customFormat="1" hidden="1">
      <c r="A260" s="7" t="s">
        <v>2836</v>
      </c>
      <c r="B260" s="7" t="s">
        <v>33</v>
      </c>
      <c r="C260" s="7" t="s">
        <v>34</v>
      </c>
      <c r="D260" s="7" t="s">
        <v>101</v>
      </c>
      <c r="E260" s="7"/>
      <c r="F260" s="7" t="s">
        <v>1109</v>
      </c>
      <c r="G260" s="7" t="s">
        <v>2685</v>
      </c>
      <c r="H260" s="7">
        <v>1652.66</v>
      </c>
      <c r="I260" s="7" t="s">
        <v>44</v>
      </c>
      <c r="J260" s="7" t="s">
        <v>23</v>
      </c>
      <c r="K260" s="7" t="s">
        <v>450</v>
      </c>
      <c r="L260" s="7" t="s">
        <v>276</v>
      </c>
      <c r="M260" s="7"/>
      <c r="N260" s="7"/>
      <c r="O260" s="13">
        <f t="shared" si="3"/>
        <v>1516.2018348623853</v>
      </c>
      <c r="P260" s="7"/>
      <c r="Q260" s="7"/>
      <c r="R260" s="7">
        <v>3436</v>
      </c>
      <c r="S260" s="67" t="s">
        <v>2602</v>
      </c>
      <c r="T260" s="82"/>
    </row>
    <row r="261" spans="1:20" s="8" customFormat="1" hidden="1">
      <c r="A261" s="7">
        <v>257</v>
      </c>
      <c r="B261" s="7" t="s">
        <v>33</v>
      </c>
      <c r="C261" s="7" t="s">
        <v>34</v>
      </c>
      <c r="D261" s="7" t="s">
        <v>57</v>
      </c>
      <c r="E261" s="7"/>
      <c r="F261" s="7" t="s">
        <v>2525</v>
      </c>
      <c r="G261" s="7" t="s">
        <v>2686</v>
      </c>
      <c r="H261" s="7">
        <v>27638.04</v>
      </c>
      <c r="I261" s="7" t="s">
        <v>44</v>
      </c>
      <c r="J261" s="7" t="s">
        <v>23</v>
      </c>
      <c r="K261" s="7" t="s">
        <v>450</v>
      </c>
      <c r="L261" s="7" t="s">
        <v>276</v>
      </c>
      <c r="M261" s="7"/>
      <c r="N261" s="7"/>
      <c r="O261" s="13">
        <f t="shared" si="3"/>
        <v>25356</v>
      </c>
      <c r="P261" s="7"/>
      <c r="Q261" s="7"/>
      <c r="R261" s="7">
        <v>7922</v>
      </c>
      <c r="S261" s="67" t="s">
        <v>2602</v>
      </c>
      <c r="T261" s="82" t="s">
        <v>2688</v>
      </c>
    </row>
    <row r="262" spans="1:20" s="8" customFormat="1" hidden="1">
      <c r="A262" s="7">
        <v>258</v>
      </c>
      <c r="B262" s="7" t="s">
        <v>33</v>
      </c>
      <c r="C262" s="7" t="s">
        <v>34</v>
      </c>
      <c r="D262" s="7" t="s">
        <v>184</v>
      </c>
      <c r="E262" s="7"/>
      <c r="F262" s="7" t="s">
        <v>1105</v>
      </c>
      <c r="G262" s="7" t="s">
        <v>2689</v>
      </c>
      <c r="H262" s="7">
        <v>23178.28</v>
      </c>
      <c r="I262" s="7" t="s">
        <v>44</v>
      </c>
      <c r="J262" s="7" t="s">
        <v>23</v>
      </c>
      <c r="K262" s="7" t="s">
        <v>450</v>
      </c>
      <c r="L262" s="7" t="s">
        <v>276</v>
      </c>
      <c r="M262" s="7"/>
      <c r="N262" s="7"/>
      <c r="O262" s="13">
        <f t="shared" ref="O262:O325" si="4">H262/1.09</f>
        <v>21264.47706422018</v>
      </c>
      <c r="P262" s="7"/>
      <c r="Q262" s="7"/>
      <c r="R262" s="7">
        <v>3436</v>
      </c>
      <c r="S262" s="67" t="s">
        <v>2602</v>
      </c>
      <c r="T262" s="82" t="s">
        <v>2217</v>
      </c>
    </row>
    <row r="263" spans="1:20" s="8" customFormat="1" hidden="1">
      <c r="A263" s="7">
        <v>259</v>
      </c>
      <c r="B263" s="7" t="s">
        <v>33</v>
      </c>
      <c r="C263" s="7" t="s">
        <v>34</v>
      </c>
      <c r="D263" s="7" t="s">
        <v>184</v>
      </c>
      <c r="E263" s="7"/>
      <c r="F263" s="7" t="s">
        <v>1105</v>
      </c>
      <c r="G263" s="7" t="s">
        <v>2692</v>
      </c>
      <c r="H263" s="7">
        <v>3353.29</v>
      </c>
      <c r="I263" s="7" t="s">
        <v>44</v>
      </c>
      <c r="J263" s="7" t="s">
        <v>23</v>
      </c>
      <c r="K263" s="7" t="s">
        <v>450</v>
      </c>
      <c r="L263" s="7" t="s">
        <v>276</v>
      </c>
      <c r="M263" s="7"/>
      <c r="N263" s="7"/>
      <c r="O263" s="13">
        <f t="shared" si="4"/>
        <v>3076.4128440366972</v>
      </c>
      <c r="P263" s="7"/>
      <c r="Q263" s="7"/>
      <c r="R263" s="7">
        <v>3436</v>
      </c>
      <c r="S263" s="67" t="s">
        <v>2602</v>
      </c>
      <c r="T263" s="82" t="s">
        <v>2693</v>
      </c>
    </row>
    <row r="264" spans="1:20" s="27" customFormat="1" hidden="1">
      <c r="A264" s="19">
        <v>260</v>
      </c>
      <c r="B264" s="19" t="s">
        <v>33</v>
      </c>
      <c r="C264" s="19" t="s">
        <v>34</v>
      </c>
      <c r="D264" s="19" t="s">
        <v>665</v>
      </c>
      <c r="E264" s="19"/>
      <c r="F264" s="19"/>
      <c r="G264" s="19" t="s">
        <v>2694</v>
      </c>
      <c r="H264" s="19">
        <v>84987.3</v>
      </c>
      <c r="I264" s="19" t="s">
        <v>44</v>
      </c>
      <c r="J264" s="19" t="s">
        <v>23</v>
      </c>
      <c r="K264" s="19" t="s">
        <v>450</v>
      </c>
      <c r="L264" s="19" t="s">
        <v>276</v>
      </c>
      <c r="M264" s="19"/>
      <c r="N264" s="19" t="s">
        <v>1421</v>
      </c>
      <c r="O264" s="26">
        <f t="shared" si="4"/>
        <v>77970</v>
      </c>
      <c r="P264" s="19"/>
      <c r="Q264" s="19"/>
      <c r="R264" s="19"/>
      <c r="S264" s="77" t="s">
        <v>2602</v>
      </c>
      <c r="T264" s="94" t="s">
        <v>288</v>
      </c>
    </row>
    <row r="265" spans="1:20" s="27" customFormat="1" hidden="1">
      <c r="A265" s="19">
        <v>261</v>
      </c>
      <c r="B265" s="19" t="s">
        <v>33</v>
      </c>
      <c r="C265" s="19" t="s">
        <v>34</v>
      </c>
      <c r="D265" s="19" t="s">
        <v>86</v>
      </c>
      <c r="E265" s="19"/>
      <c r="F265" s="19"/>
      <c r="G265" s="19" t="s">
        <v>2695</v>
      </c>
      <c r="H265" s="19">
        <v>210120</v>
      </c>
      <c r="I265" s="19" t="s">
        <v>44</v>
      </c>
      <c r="J265" s="19" t="s">
        <v>23</v>
      </c>
      <c r="K265" s="19" t="s">
        <v>450</v>
      </c>
      <c r="L265" s="19" t="s">
        <v>276</v>
      </c>
      <c r="M265" s="19"/>
      <c r="N265" s="19" t="s">
        <v>318</v>
      </c>
      <c r="O265" s="26">
        <f t="shared" si="4"/>
        <v>192770.64220183485</v>
      </c>
      <c r="P265" s="19"/>
      <c r="Q265" s="19"/>
      <c r="R265" s="19"/>
      <c r="S265" s="77" t="s">
        <v>2602</v>
      </c>
      <c r="T265" s="94" t="s">
        <v>288</v>
      </c>
    </row>
    <row r="266" spans="1:20" s="6" customFormat="1">
      <c r="A266" s="5">
        <v>262</v>
      </c>
      <c r="B266" s="5" t="s">
        <v>33</v>
      </c>
      <c r="C266" s="5" t="s">
        <v>34</v>
      </c>
      <c r="D266" s="5" t="s">
        <v>90</v>
      </c>
      <c r="E266" s="5"/>
      <c r="F266" s="5"/>
      <c r="G266" s="5" t="s">
        <v>2696</v>
      </c>
      <c r="H266" s="5">
        <v>104920.78</v>
      </c>
      <c r="I266" s="5" t="s">
        <v>44</v>
      </c>
      <c r="J266" s="5" t="s">
        <v>23</v>
      </c>
      <c r="K266" s="5" t="s">
        <v>450</v>
      </c>
      <c r="L266" s="5" t="s">
        <v>2687</v>
      </c>
      <c r="M266" s="5"/>
      <c r="N266" s="5" t="s">
        <v>1421</v>
      </c>
      <c r="O266" s="12">
        <f t="shared" si="4"/>
        <v>96257.596330275221</v>
      </c>
      <c r="P266" s="5"/>
      <c r="Q266" s="5"/>
      <c r="R266" s="5"/>
      <c r="S266" s="78" t="s">
        <v>2602</v>
      </c>
      <c r="T266" s="80" t="s">
        <v>288</v>
      </c>
    </row>
    <row r="267" spans="1:20" s="6" customFormat="1">
      <c r="A267" s="5">
        <v>263</v>
      </c>
      <c r="B267" s="5" t="s">
        <v>33</v>
      </c>
      <c r="C267" s="5" t="s">
        <v>34</v>
      </c>
      <c r="D267" s="5" t="s">
        <v>90</v>
      </c>
      <c r="E267" s="5"/>
      <c r="F267" s="5"/>
      <c r="G267" s="5" t="s">
        <v>2697</v>
      </c>
      <c r="H267" s="5"/>
      <c r="I267" s="5" t="s">
        <v>44</v>
      </c>
      <c r="J267" s="5" t="s">
        <v>23</v>
      </c>
      <c r="K267" s="5" t="s">
        <v>450</v>
      </c>
      <c r="L267" s="5" t="s">
        <v>2687</v>
      </c>
      <c r="M267" s="5"/>
      <c r="N267" s="5" t="s">
        <v>1421</v>
      </c>
      <c r="O267" s="12">
        <f t="shared" si="4"/>
        <v>0</v>
      </c>
      <c r="P267" s="5"/>
      <c r="Q267" s="5"/>
      <c r="R267" s="5"/>
      <c r="S267" s="78" t="s">
        <v>2602</v>
      </c>
      <c r="T267" s="80"/>
    </row>
    <row r="268" spans="1:20" s="8" customFormat="1" hidden="1">
      <c r="A268" s="7">
        <v>264</v>
      </c>
      <c r="B268" s="7" t="s">
        <v>33</v>
      </c>
      <c r="C268" s="7" t="s">
        <v>34</v>
      </c>
      <c r="D268" s="7" t="s">
        <v>35</v>
      </c>
      <c r="E268" s="7"/>
      <c r="F268" s="7" t="s">
        <v>1110</v>
      </c>
      <c r="G268" s="7" t="s">
        <v>2724</v>
      </c>
      <c r="H268" s="7">
        <v>5245.52</v>
      </c>
      <c r="I268" s="7" t="s">
        <v>44</v>
      </c>
      <c r="J268" s="7" t="s">
        <v>23</v>
      </c>
      <c r="K268" s="7" t="s">
        <v>450</v>
      </c>
      <c r="L268" s="7" t="s">
        <v>276</v>
      </c>
      <c r="M268" s="7"/>
      <c r="N268" s="7"/>
      <c r="O268" s="13">
        <f t="shared" si="4"/>
        <v>4812.4036697247711</v>
      </c>
      <c r="P268" s="7"/>
      <c r="Q268" s="7"/>
      <c r="R268" s="7">
        <v>3436</v>
      </c>
      <c r="S268" s="67" t="s">
        <v>2602</v>
      </c>
      <c r="T268" s="82" t="s">
        <v>2725</v>
      </c>
    </row>
    <row r="269" spans="1:20">
      <c r="A269" s="2">
        <v>265</v>
      </c>
      <c r="B269" s="2" t="s">
        <v>33</v>
      </c>
      <c r="C269" s="2" t="s">
        <v>34</v>
      </c>
      <c r="D269" s="2" t="s">
        <v>90</v>
      </c>
      <c r="E269" s="2"/>
      <c r="F269" s="2" t="s">
        <v>2736</v>
      </c>
      <c r="G269" s="2" t="s">
        <v>2737</v>
      </c>
      <c r="H269" s="2">
        <v>11772</v>
      </c>
      <c r="I269" s="2" t="s">
        <v>44</v>
      </c>
      <c r="J269" s="2" t="s">
        <v>23</v>
      </c>
      <c r="K269" s="2" t="s">
        <v>93</v>
      </c>
      <c r="L269" s="2" t="s">
        <v>2738</v>
      </c>
      <c r="M269" s="2"/>
      <c r="N269" s="2"/>
      <c r="O269" s="9">
        <f t="shared" si="4"/>
        <v>10800</v>
      </c>
      <c r="P269" s="2"/>
      <c r="Q269" s="2"/>
      <c r="R269" s="2">
        <v>11242</v>
      </c>
      <c r="S269" s="73" t="s">
        <v>2602</v>
      </c>
      <c r="T269" s="76"/>
    </row>
    <row r="270" spans="1:20" s="8" customFormat="1" hidden="1">
      <c r="A270" s="7">
        <v>266</v>
      </c>
      <c r="B270" s="7" t="s">
        <v>33</v>
      </c>
      <c r="C270" s="7" t="s">
        <v>34</v>
      </c>
      <c r="D270" s="7" t="s">
        <v>35</v>
      </c>
      <c r="E270" s="7"/>
      <c r="F270" s="7" t="s">
        <v>36</v>
      </c>
      <c r="G270" s="7" t="s">
        <v>2493</v>
      </c>
      <c r="H270" s="7">
        <v>383728.4</v>
      </c>
      <c r="I270" s="7" t="s">
        <v>44</v>
      </c>
      <c r="J270" s="7" t="s">
        <v>23</v>
      </c>
      <c r="K270" s="7" t="s">
        <v>93</v>
      </c>
      <c r="L270" s="7" t="s">
        <v>276</v>
      </c>
      <c r="M270" s="7"/>
      <c r="N270" s="7"/>
      <c r="O270" s="13">
        <f t="shared" si="4"/>
        <v>352044.40366972476</v>
      </c>
      <c r="P270" s="7"/>
      <c r="Q270" s="7"/>
      <c r="R270" s="7">
        <v>11242</v>
      </c>
      <c r="S270" s="67" t="s">
        <v>2602</v>
      </c>
      <c r="T270" s="82"/>
    </row>
    <row r="271" spans="1:20" hidden="1">
      <c r="A271" s="2">
        <v>267</v>
      </c>
      <c r="B271" s="2" t="s">
        <v>33</v>
      </c>
      <c r="C271" s="2" t="s">
        <v>34</v>
      </c>
      <c r="D271" s="2" t="s">
        <v>235</v>
      </c>
      <c r="E271" s="2"/>
      <c r="F271" s="2" t="s">
        <v>2533</v>
      </c>
      <c r="G271" s="2" t="s">
        <v>2785</v>
      </c>
      <c r="H271" s="2">
        <v>32448.21</v>
      </c>
      <c r="I271" s="2" t="s">
        <v>44</v>
      </c>
      <c r="J271" s="2" t="s">
        <v>23</v>
      </c>
      <c r="K271" s="2" t="s">
        <v>450</v>
      </c>
      <c r="L271" s="2" t="s">
        <v>2741</v>
      </c>
      <c r="M271" s="2"/>
      <c r="N271" s="2"/>
      <c r="O271" s="9">
        <f t="shared" si="4"/>
        <v>29768.999999999996</v>
      </c>
      <c r="P271" s="2"/>
      <c r="Q271" s="2"/>
      <c r="R271" s="2">
        <v>7922</v>
      </c>
      <c r="S271" s="73" t="s">
        <v>2602</v>
      </c>
      <c r="T271" s="76" t="s">
        <v>2805</v>
      </c>
    </row>
    <row r="272" spans="1:20" s="27" customFormat="1" hidden="1">
      <c r="A272" s="19">
        <v>268</v>
      </c>
      <c r="B272" s="19" t="s">
        <v>33</v>
      </c>
      <c r="C272" s="19" t="s">
        <v>34</v>
      </c>
      <c r="D272" s="19" t="s">
        <v>86</v>
      </c>
      <c r="E272" s="19"/>
      <c r="F272" s="19" t="s">
        <v>2803</v>
      </c>
      <c r="G272" s="19" t="s">
        <v>2804</v>
      </c>
      <c r="H272" s="19">
        <v>1880933.74</v>
      </c>
      <c r="I272" s="19" t="s">
        <v>44</v>
      </c>
      <c r="J272" s="19" t="s">
        <v>23</v>
      </c>
      <c r="K272" s="19" t="s">
        <v>93</v>
      </c>
      <c r="L272" s="19" t="s">
        <v>276</v>
      </c>
      <c r="M272" s="19"/>
      <c r="N272" s="19" t="s">
        <v>39</v>
      </c>
      <c r="O272" s="26">
        <f t="shared" si="4"/>
        <v>1725627.2844036696</v>
      </c>
      <c r="P272" s="19"/>
      <c r="Q272" s="19"/>
      <c r="R272" s="19">
        <v>11242</v>
      </c>
      <c r="S272" s="67" t="s">
        <v>2602</v>
      </c>
      <c r="T272" s="94"/>
    </row>
    <row r="273" spans="1:20" hidden="1">
      <c r="A273" s="2">
        <v>269</v>
      </c>
      <c r="B273" s="2" t="s">
        <v>33</v>
      </c>
      <c r="C273" s="2" t="s">
        <v>34</v>
      </c>
      <c r="D273" s="2" t="s">
        <v>96</v>
      </c>
      <c r="E273" s="2"/>
      <c r="F273" s="2" t="s">
        <v>2530</v>
      </c>
      <c r="G273" s="2" t="s">
        <v>2806</v>
      </c>
      <c r="H273" s="2">
        <v>38734.239999999998</v>
      </c>
      <c r="I273" s="2" t="s">
        <v>44</v>
      </c>
      <c r="J273" s="2" t="s">
        <v>23</v>
      </c>
      <c r="K273" s="2" t="s">
        <v>450</v>
      </c>
      <c r="L273" s="2" t="s">
        <v>89</v>
      </c>
      <c r="M273" s="2"/>
      <c r="N273" s="2"/>
      <c r="O273" s="9">
        <f t="shared" si="4"/>
        <v>35535.999999999993</v>
      </c>
      <c r="P273" s="2"/>
      <c r="Q273" s="2"/>
      <c r="R273" s="2">
        <v>7922</v>
      </c>
      <c r="S273" s="73" t="s">
        <v>2602</v>
      </c>
      <c r="T273" s="76" t="s">
        <v>2466</v>
      </c>
    </row>
    <row r="274" spans="1:20">
      <c r="A274" s="2">
        <v>270</v>
      </c>
      <c r="B274" s="2" t="s">
        <v>33</v>
      </c>
      <c r="C274" s="2" t="s">
        <v>34</v>
      </c>
      <c r="D274" s="2" t="s">
        <v>90</v>
      </c>
      <c r="E274" s="2"/>
      <c r="F274" s="2" t="s">
        <v>2526</v>
      </c>
      <c r="G274" s="2" t="s">
        <v>2807</v>
      </c>
      <c r="H274" s="2">
        <v>121318.09</v>
      </c>
      <c r="I274" s="2" t="s">
        <v>44</v>
      </c>
      <c r="J274" s="2" t="s">
        <v>23</v>
      </c>
      <c r="K274" s="2" t="s">
        <v>450</v>
      </c>
      <c r="L274" s="2" t="s">
        <v>2741</v>
      </c>
      <c r="M274" s="2"/>
      <c r="N274" s="2"/>
      <c r="O274" s="9">
        <f t="shared" si="4"/>
        <v>111300.99999999999</v>
      </c>
      <c r="P274" s="2"/>
      <c r="Q274" s="2"/>
      <c r="R274" s="2">
        <v>7922</v>
      </c>
      <c r="S274" s="73" t="s">
        <v>2602</v>
      </c>
      <c r="T274" s="76" t="s">
        <v>2466</v>
      </c>
    </row>
    <row r="275" spans="1:20" s="8" customFormat="1" hidden="1">
      <c r="A275" s="7">
        <v>271</v>
      </c>
      <c r="B275" s="7" t="s">
        <v>33</v>
      </c>
      <c r="C275" s="7" t="s">
        <v>34</v>
      </c>
      <c r="D275" s="7" t="s">
        <v>86</v>
      </c>
      <c r="E275" s="7"/>
      <c r="F275" s="7" t="s">
        <v>2464</v>
      </c>
      <c r="G275" s="7" t="s">
        <v>2808</v>
      </c>
      <c r="H275" s="7">
        <v>34958.370000000003</v>
      </c>
      <c r="I275" s="7" t="s">
        <v>44</v>
      </c>
      <c r="J275" s="7" t="s">
        <v>23</v>
      </c>
      <c r="K275" s="7" t="s">
        <v>450</v>
      </c>
      <c r="L275" s="7" t="s">
        <v>276</v>
      </c>
      <c r="M275" s="7"/>
      <c r="N275" s="7"/>
      <c r="O275" s="13">
        <f t="shared" si="4"/>
        <v>32071.899082568809</v>
      </c>
      <c r="P275" s="7"/>
      <c r="Q275" s="7"/>
      <c r="R275" s="7">
        <v>7922</v>
      </c>
      <c r="S275" s="67" t="s">
        <v>2602</v>
      </c>
      <c r="T275" s="82" t="s">
        <v>2120</v>
      </c>
    </row>
    <row r="276" spans="1:20" s="8" customFormat="1" hidden="1">
      <c r="A276" s="7">
        <v>272</v>
      </c>
      <c r="B276" s="7" t="s">
        <v>33</v>
      </c>
      <c r="C276" s="7" t="s">
        <v>34</v>
      </c>
      <c r="D276" s="7" t="s">
        <v>86</v>
      </c>
      <c r="E276" s="7"/>
      <c r="F276" s="7" t="s">
        <v>2464</v>
      </c>
      <c r="G276" s="7" t="s">
        <v>2809</v>
      </c>
      <c r="H276" s="7">
        <v>440221.09</v>
      </c>
      <c r="I276" s="7" t="s">
        <v>44</v>
      </c>
      <c r="J276" s="7" t="s">
        <v>23</v>
      </c>
      <c r="K276" s="7" t="s">
        <v>450</v>
      </c>
      <c r="L276" s="7" t="s">
        <v>276</v>
      </c>
      <c r="M276" s="7"/>
      <c r="N276" s="7"/>
      <c r="O276" s="13">
        <f t="shared" si="4"/>
        <v>403872.55963302753</v>
      </c>
      <c r="P276" s="7"/>
      <c r="Q276" s="7"/>
      <c r="R276" s="7">
        <v>7922</v>
      </c>
      <c r="S276" s="67" t="s">
        <v>2602</v>
      </c>
      <c r="T276" s="82" t="s">
        <v>2466</v>
      </c>
    </row>
    <row r="277" spans="1:20">
      <c r="A277" s="2">
        <v>273</v>
      </c>
      <c r="B277" s="2" t="s">
        <v>33</v>
      </c>
      <c r="C277" s="2" t="s">
        <v>34</v>
      </c>
      <c r="D277" s="2" t="s">
        <v>90</v>
      </c>
      <c r="E277" s="2"/>
      <c r="F277" s="2" t="s">
        <v>1102</v>
      </c>
      <c r="G277" s="2" t="s">
        <v>2824</v>
      </c>
      <c r="H277" s="2">
        <v>2081.9</v>
      </c>
      <c r="I277" s="2" t="s">
        <v>44</v>
      </c>
      <c r="J277" s="2" t="s">
        <v>23</v>
      </c>
      <c r="K277" s="2" t="s">
        <v>450</v>
      </c>
      <c r="L277" s="2" t="s">
        <v>2741</v>
      </c>
      <c r="M277" s="2"/>
      <c r="N277" s="2"/>
      <c r="O277" s="9">
        <f t="shared" si="4"/>
        <v>1910</v>
      </c>
      <c r="P277" s="2"/>
      <c r="Q277" s="2"/>
      <c r="R277" s="2">
        <v>3436</v>
      </c>
      <c r="S277" s="73" t="s">
        <v>2602</v>
      </c>
      <c r="T277" s="76" t="s">
        <v>2584</v>
      </c>
    </row>
    <row r="278" spans="1:20" s="8" customFormat="1" hidden="1">
      <c r="A278" s="7">
        <v>274</v>
      </c>
      <c r="B278" s="7" t="s">
        <v>33</v>
      </c>
      <c r="C278" s="7" t="s">
        <v>34</v>
      </c>
      <c r="D278" s="7" t="s">
        <v>803</v>
      </c>
      <c r="E278" s="7"/>
      <c r="F278" s="7" t="s">
        <v>166</v>
      </c>
      <c r="G278" s="7" t="s">
        <v>2828</v>
      </c>
      <c r="H278" s="7">
        <v>414042.05</v>
      </c>
      <c r="I278" s="7" t="s">
        <v>44</v>
      </c>
      <c r="J278" s="7" t="s">
        <v>23</v>
      </c>
      <c r="K278" s="7" t="s">
        <v>93</v>
      </c>
      <c r="L278" s="7" t="s">
        <v>276</v>
      </c>
      <c r="M278" s="7"/>
      <c r="N278" s="7"/>
      <c r="O278" s="13">
        <f t="shared" si="4"/>
        <v>379855.09174311924</v>
      </c>
      <c r="P278" s="7"/>
      <c r="Q278" s="7"/>
      <c r="R278" s="7">
        <v>11242</v>
      </c>
      <c r="S278" s="67" t="s">
        <v>2602</v>
      </c>
      <c r="T278" s="82"/>
    </row>
    <row r="279" spans="1:20" s="8" customFormat="1" hidden="1">
      <c r="A279" s="7">
        <v>275</v>
      </c>
      <c r="B279" s="7" t="s">
        <v>33</v>
      </c>
      <c r="C279" s="7" t="s">
        <v>34</v>
      </c>
      <c r="D279" s="7" t="s">
        <v>665</v>
      </c>
      <c r="E279" s="7"/>
      <c r="F279" s="7" t="s">
        <v>2531</v>
      </c>
      <c r="G279" s="7" t="s">
        <v>2917</v>
      </c>
      <c r="H279" s="7">
        <v>87381.3</v>
      </c>
      <c r="I279" s="7" t="s">
        <v>44</v>
      </c>
      <c r="J279" s="7" t="s">
        <v>23</v>
      </c>
      <c r="K279" s="7" t="s">
        <v>450</v>
      </c>
      <c r="L279" s="7" t="s">
        <v>276</v>
      </c>
      <c r="M279" s="7"/>
      <c r="N279" s="7"/>
      <c r="O279" s="13">
        <f t="shared" si="4"/>
        <v>80166.330275229353</v>
      </c>
      <c r="P279" s="7"/>
      <c r="Q279" s="7"/>
      <c r="R279" s="7">
        <v>7922</v>
      </c>
      <c r="S279" s="67" t="s">
        <v>2845</v>
      </c>
      <c r="T279" s="82" t="s">
        <v>2918</v>
      </c>
    </row>
    <row r="280" spans="1:20" s="8" customFormat="1" hidden="1">
      <c r="A280" s="7">
        <v>276</v>
      </c>
      <c r="B280" s="7" t="s">
        <v>33</v>
      </c>
      <c r="C280" s="7" t="s">
        <v>34</v>
      </c>
      <c r="D280" s="7" t="s">
        <v>57</v>
      </c>
      <c r="E280" s="7"/>
      <c r="F280" s="7" t="s">
        <v>2525</v>
      </c>
      <c r="G280" s="7" t="s">
        <v>2919</v>
      </c>
      <c r="H280" s="7">
        <v>12199.28</v>
      </c>
      <c r="I280" s="7" t="s">
        <v>44</v>
      </c>
      <c r="J280" s="7" t="s">
        <v>23</v>
      </c>
      <c r="K280" s="7" t="s">
        <v>450</v>
      </c>
      <c r="L280" s="7" t="s">
        <v>276</v>
      </c>
      <c r="M280" s="7"/>
      <c r="N280" s="7"/>
      <c r="O280" s="13">
        <f t="shared" si="4"/>
        <v>11192</v>
      </c>
      <c r="P280" s="7"/>
      <c r="Q280" s="7"/>
      <c r="R280" s="7">
        <v>7922</v>
      </c>
      <c r="S280" s="67" t="s">
        <v>2845</v>
      </c>
      <c r="T280" s="82" t="s">
        <v>2693</v>
      </c>
    </row>
    <row r="281" spans="1:20" s="27" customFormat="1" hidden="1">
      <c r="A281" s="19">
        <v>277</v>
      </c>
      <c r="B281" s="19" t="s">
        <v>33</v>
      </c>
      <c r="C281" s="19" t="s">
        <v>34</v>
      </c>
      <c r="D281" s="19" t="s">
        <v>803</v>
      </c>
      <c r="E281" s="19"/>
      <c r="F281" s="19" t="s">
        <v>166</v>
      </c>
      <c r="G281" s="19" t="s">
        <v>2921</v>
      </c>
      <c r="H281" s="19">
        <v>1595877.72</v>
      </c>
      <c r="I281" s="19" t="s">
        <v>44</v>
      </c>
      <c r="J281" s="19" t="s">
        <v>23</v>
      </c>
      <c r="K281" s="19" t="s">
        <v>93</v>
      </c>
      <c r="L281" s="19" t="s">
        <v>276</v>
      </c>
      <c r="M281" s="19">
        <v>146410.79999999999</v>
      </c>
      <c r="N281" s="19" t="s">
        <v>431</v>
      </c>
      <c r="O281" s="26">
        <f t="shared" si="4"/>
        <v>1464107.9999999998</v>
      </c>
      <c r="P281" s="19"/>
      <c r="Q281" s="19"/>
      <c r="R281" s="19">
        <v>11242</v>
      </c>
      <c r="S281" s="77" t="s">
        <v>2845</v>
      </c>
      <c r="T281" s="94"/>
    </row>
    <row r="282" spans="1:20" s="8" customFormat="1" hidden="1">
      <c r="A282" s="7">
        <v>278</v>
      </c>
      <c r="B282" s="7" t="s">
        <v>33</v>
      </c>
      <c r="C282" s="7" t="s">
        <v>34</v>
      </c>
      <c r="D282" s="7" t="s">
        <v>172</v>
      </c>
      <c r="E282" s="7"/>
      <c r="F282" s="7" t="s">
        <v>1110</v>
      </c>
      <c r="G282" s="7" t="s">
        <v>2922</v>
      </c>
      <c r="H282" s="7">
        <v>169399.08</v>
      </c>
      <c r="I282" s="7" t="s">
        <v>44</v>
      </c>
      <c r="J282" s="7" t="s">
        <v>23</v>
      </c>
      <c r="K282" s="7" t="s">
        <v>450</v>
      </c>
      <c r="L282" s="7" t="s">
        <v>276</v>
      </c>
      <c r="M282" s="7"/>
      <c r="N282" s="7"/>
      <c r="O282" s="13">
        <f t="shared" si="4"/>
        <v>155411.99999999997</v>
      </c>
      <c r="P282" s="7"/>
      <c r="Q282" s="7"/>
      <c r="R282" s="7">
        <v>3436</v>
      </c>
      <c r="S282" s="67" t="s">
        <v>2845</v>
      </c>
      <c r="T282" s="82" t="s">
        <v>2923</v>
      </c>
    </row>
    <row r="283" spans="1:20" s="8" customFormat="1" hidden="1">
      <c r="A283" s="7">
        <v>279</v>
      </c>
      <c r="B283" s="7" t="s">
        <v>33</v>
      </c>
      <c r="C283" s="7" t="s">
        <v>34</v>
      </c>
      <c r="D283" s="7" t="s">
        <v>86</v>
      </c>
      <c r="E283" s="7"/>
      <c r="F283" s="7" t="s">
        <v>1106</v>
      </c>
      <c r="G283" s="7" t="s">
        <v>2924</v>
      </c>
      <c r="H283" s="7">
        <v>59684.04</v>
      </c>
      <c r="I283" s="7" t="s">
        <v>44</v>
      </c>
      <c r="J283" s="7" t="s">
        <v>23</v>
      </c>
      <c r="K283" s="7" t="s">
        <v>450</v>
      </c>
      <c r="L283" s="7" t="s">
        <v>276</v>
      </c>
      <c r="M283" s="7"/>
      <c r="N283" s="7"/>
      <c r="O283" s="13">
        <f t="shared" si="4"/>
        <v>54756</v>
      </c>
      <c r="P283" s="7"/>
      <c r="Q283" s="7"/>
      <c r="R283" s="7">
        <v>3436</v>
      </c>
      <c r="S283" s="67" t="s">
        <v>2845</v>
      </c>
      <c r="T283" s="82" t="s">
        <v>2925</v>
      </c>
    </row>
    <row r="284" spans="1:20" s="27" customFormat="1" hidden="1">
      <c r="A284" s="19">
        <v>280</v>
      </c>
      <c r="B284" s="19" t="s">
        <v>33</v>
      </c>
      <c r="C284" s="19" t="s">
        <v>34</v>
      </c>
      <c r="D284" s="19" t="s">
        <v>35</v>
      </c>
      <c r="E284" s="19"/>
      <c r="F284" s="19" t="s">
        <v>36</v>
      </c>
      <c r="G284" s="19" t="s">
        <v>2926</v>
      </c>
      <c r="H284" s="19">
        <v>848276.15</v>
      </c>
      <c r="I284" s="19" t="s">
        <v>44</v>
      </c>
      <c r="J284" s="19" t="s">
        <v>23</v>
      </c>
      <c r="K284" s="19" t="s">
        <v>93</v>
      </c>
      <c r="L284" s="19" t="s">
        <v>276</v>
      </c>
      <c r="M284" s="19">
        <v>77823.5</v>
      </c>
      <c r="N284" s="19" t="s">
        <v>431</v>
      </c>
      <c r="O284" s="26">
        <f t="shared" si="4"/>
        <v>778235</v>
      </c>
      <c r="P284" s="19"/>
      <c r="Q284" s="19"/>
      <c r="R284" s="19">
        <v>11242</v>
      </c>
      <c r="S284" s="77" t="s">
        <v>2845</v>
      </c>
      <c r="T284" s="94"/>
    </row>
    <row r="285" spans="1:20" s="8" customFormat="1" hidden="1">
      <c r="A285" s="7">
        <v>281</v>
      </c>
      <c r="B285" s="7" t="s">
        <v>33</v>
      </c>
      <c r="C285" s="7" t="s">
        <v>34</v>
      </c>
      <c r="D285" s="7" t="s">
        <v>86</v>
      </c>
      <c r="E285" s="7"/>
      <c r="F285" s="7" t="s">
        <v>166</v>
      </c>
      <c r="G285" s="7" t="s">
        <v>2927</v>
      </c>
      <c r="H285" s="7">
        <v>132867.51</v>
      </c>
      <c r="I285" s="7" t="s">
        <v>44</v>
      </c>
      <c r="J285" s="7" t="s">
        <v>23</v>
      </c>
      <c r="K285" s="7" t="s">
        <v>93</v>
      </c>
      <c r="L285" s="7" t="s">
        <v>276</v>
      </c>
      <c r="M285" s="7"/>
      <c r="N285" s="7"/>
      <c r="O285" s="13">
        <f t="shared" si="4"/>
        <v>121896.79816513762</v>
      </c>
      <c r="P285" s="7"/>
      <c r="Q285" s="7"/>
      <c r="R285" s="7">
        <v>11242</v>
      </c>
      <c r="S285" s="67" t="s">
        <v>2845</v>
      </c>
      <c r="T285" s="82"/>
    </row>
    <row r="286" spans="1:20" s="8" customFormat="1" hidden="1">
      <c r="A286" s="7">
        <v>282</v>
      </c>
      <c r="B286" s="7" t="s">
        <v>33</v>
      </c>
      <c r="C286" s="7" t="s">
        <v>34</v>
      </c>
      <c r="D286" s="7" t="s">
        <v>86</v>
      </c>
      <c r="E286" s="7"/>
      <c r="F286" s="7" t="s">
        <v>2464</v>
      </c>
      <c r="G286" s="7" t="s">
        <v>2930</v>
      </c>
      <c r="H286" s="7">
        <v>152926.13</v>
      </c>
      <c r="I286" s="7" t="s">
        <v>44</v>
      </c>
      <c r="J286" s="7" t="s">
        <v>23</v>
      </c>
      <c r="K286" s="7" t="s">
        <v>450</v>
      </c>
      <c r="L286" s="7" t="s">
        <v>89</v>
      </c>
      <c r="M286" s="7"/>
      <c r="N286" s="7"/>
      <c r="O286" s="13">
        <f t="shared" si="4"/>
        <v>140299.20183486238</v>
      </c>
      <c r="P286" s="7"/>
      <c r="Q286" s="7"/>
      <c r="R286" s="7">
        <v>7922</v>
      </c>
      <c r="S286" s="67" t="s">
        <v>2845</v>
      </c>
      <c r="T286" s="82" t="s">
        <v>2931</v>
      </c>
    </row>
    <row r="287" spans="1:20" s="8" customFormat="1" hidden="1">
      <c r="A287" s="7">
        <v>283</v>
      </c>
      <c r="B287" s="7" t="s">
        <v>33</v>
      </c>
      <c r="C287" s="7" t="s">
        <v>34</v>
      </c>
      <c r="D287" s="7" t="s">
        <v>86</v>
      </c>
      <c r="E287" s="7"/>
      <c r="F287" s="7" t="s">
        <v>2464</v>
      </c>
      <c r="G287" s="7" t="s">
        <v>2932</v>
      </c>
      <c r="H287" s="7">
        <v>239460.92</v>
      </c>
      <c r="I287" s="7" t="s">
        <v>44</v>
      </c>
      <c r="J287" s="7" t="s">
        <v>23</v>
      </c>
      <c r="K287" s="7" t="s">
        <v>450</v>
      </c>
      <c r="L287" s="7" t="s">
        <v>276</v>
      </c>
      <c r="M287" s="7"/>
      <c r="N287" s="7"/>
      <c r="O287" s="13">
        <f t="shared" si="4"/>
        <v>219688.91743119265</v>
      </c>
      <c r="P287" s="7"/>
      <c r="Q287" s="7"/>
      <c r="R287" s="7">
        <v>7922</v>
      </c>
      <c r="S287" s="67" t="s">
        <v>2845</v>
      </c>
      <c r="T287" s="82" t="s">
        <v>2466</v>
      </c>
    </row>
    <row r="288" spans="1:20" s="8" customFormat="1" hidden="1">
      <c r="A288" s="7">
        <v>284</v>
      </c>
      <c r="B288" s="7" t="s">
        <v>33</v>
      </c>
      <c r="C288" s="7" t="s">
        <v>34</v>
      </c>
      <c r="D288" s="7" t="s">
        <v>96</v>
      </c>
      <c r="E288" s="7"/>
      <c r="F288" s="7" t="s">
        <v>2530</v>
      </c>
      <c r="G288" s="7" t="s">
        <v>2933</v>
      </c>
      <c r="H288" s="7">
        <v>32398.07</v>
      </c>
      <c r="I288" s="7" t="s">
        <v>44</v>
      </c>
      <c r="J288" s="7" t="s">
        <v>23</v>
      </c>
      <c r="K288" s="7" t="s">
        <v>450</v>
      </c>
      <c r="L288" s="7" t="s">
        <v>276</v>
      </c>
      <c r="M288" s="7"/>
      <c r="N288" s="7"/>
      <c r="O288" s="13">
        <f t="shared" si="4"/>
        <v>29722.999999999996</v>
      </c>
      <c r="P288" s="7"/>
      <c r="Q288" s="7"/>
      <c r="R288" s="7">
        <v>7922</v>
      </c>
      <c r="S288" s="67" t="s">
        <v>2845</v>
      </c>
      <c r="T288" s="82" t="s">
        <v>2934</v>
      </c>
    </row>
    <row r="289" spans="1:20" s="8" customFormat="1" hidden="1">
      <c r="A289" s="7">
        <v>285</v>
      </c>
      <c r="B289" s="7" t="s">
        <v>33</v>
      </c>
      <c r="C289" s="7" t="s">
        <v>34</v>
      </c>
      <c r="D289" s="7" t="s">
        <v>86</v>
      </c>
      <c r="E289" s="7"/>
      <c r="F289" s="7" t="s">
        <v>2464</v>
      </c>
      <c r="G289" s="7" t="s">
        <v>2935</v>
      </c>
      <c r="H289" s="7">
        <v>104457.21</v>
      </c>
      <c r="I289" s="7" t="s">
        <v>44</v>
      </c>
      <c r="J289" s="7" t="s">
        <v>23</v>
      </c>
      <c r="K289" s="7" t="s">
        <v>450</v>
      </c>
      <c r="L289" s="7" t="s">
        <v>276</v>
      </c>
      <c r="M289" s="7"/>
      <c r="N289" s="7"/>
      <c r="O289" s="13">
        <f t="shared" si="4"/>
        <v>95832.302752293574</v>
      </c>
      <c r="P289" s="7"/>
      <c r="Q289" s="7"/>
      <c r="R289" s="7">
        <v>7922</v>
      </c>
      <c r="S289" s="67" t="s">
        <v>2845</v>
      </c>
      <c r="T289" s="82" t="s">
        <v>2936</v>
      </c>
    </row>
    <row r="290" spans="1:20" s="8" customFormat="1" hidden="1">
      <c r="A290" s="7">
        <v>286</v>
      </c>
      <c r="B290" s="7" t="s">
        <v>33</v>
      </c>
      <c r="C290" s="7" t="s">
        <v>34</v>
      </c>
      <c r="D290" s="7" t="s">
        <v>94</v>
      </c>
      <c r="E290" s="7"/>
      <c r="F290" s="7" t="s">
        <v>2525</v>
      </c>
      <c r="G290" s="7" t="s">
        <v>2954</v>
      </c>
      <c r="H290" s="7">
        <v>21486.080000000002</v>
      </c>
      <c r="I290" s="7" t="s">
        <v>44</v>
      </c>
      <c r="J290" s="7" t="s">
        <v>23</v>
      </c>
      <c r="K290" s="7" t="s">
        <v>450</v>
      </c>
      <c r="L290" s="7" t="s">
        <v>276</v>
      </c>
      <c r="M290" s="7"/>
      <c r="N290" s="7"/>
      <c r="O290" s="13">
        <f t="shared" si="4"/>
        <v>19712</v>
      </c>
      <c r="P290" s="7"/>
      <c r="Q290" s="7"/>
      <c r="R290" s="7">
        <v>7922</v>
      </c>
      <c r="S290" s="67" t="s">
        <v>2845</v>
      </c>
      <c r="T290" s="82" t="s">
        <v>2673</v>
      </c>
    </row>
    <row r="291" spans="1:20" hidden="1">
      <c r="A291" s="2">
        <v>287</v>
      </c>
      <c r="B291" s="2" t="s">
        <v>33</v>
      </c>
      <c r="C291" s="2" t="s">
        <v>34</v>
      </c>
      <c r="D291" s="2" t="s">
        <v>235</v>
      </c>
      <c r="E291" s="2"/>
      <c r="F291" s="2" t="s">
        <v>2533</v>
      </c>
      <c r="G291" s="2" t="s">
        <v>2955</v>
      </c>
      <c r="H291" s="2">
        <v>7349</v>
      </c>
      <c r="I291" s="2" t="s">
        <v>44</v>
      </c>
      <c r="J291" s="2" t="s">
        <v>23</v>
      </c>
      <c r="K291" s="2" t="s">
        <v>450</v>
      </c>
      <c r="L291" s="2" t="s">
        <v>2852</v>
      </c>
      <c r="M291" s="2"/>
      <c r="N291" s="2"/>
      <c r="O291" s="9">
        <f t="shared" si="4"/>
        <v>6742.2018348623851</v>
      </c>
      <c r="P291" s="2"/>
      <c r="Q291" s="2"/>
      <c r="R291" s="2">
        <v>7922</v>
      </c>
      <c r="S291" s="73" t="s">
        <v>2845</v>
      </c>
      <c r="T291" s="76" t="s">
        <v>2956</v>
      </c>
    </row>
    <row r="292" spans="1:20" s="8" customFormat="1" hidden="1">
      <c r="A292" s="7">
        <v>288</v>
      </c>
      <c r="B292" s="7" t="s">
        <v>33</v>
      </c>
      <c r="C292" s="7" t="s">
        <v>34</v>
      </c>
      <c r="D292" s="7" t="s">
        <v>94</v>
      </c>
      <c r="E292" s="7"/>
      <c r="F292" s="7" t="s">
        <v>1103</v>
      </c>
      <c r="G292" s="7" t="s">
        <v>2957</v>
      </c>
      <c r="H292" s="7">
        <v>12682.15</v>
      </c>
      <c r="I292" s="7" t="s">
        <v>44</v>
      </c>
      <c r="J292" s="7" t="s">
        <v>23</v>
      </c>
      <c r="K292" s="7" t="s">
        <v>450</v>
      </c>
      <c r="L292" s="7" t="s">
        <v>276</v>
      </c>
      <c r="M292" s="7"/>
      <c r="N292" s="7"/>
      <c r="O292" s="13">
        <f t="shared" si="4"/>
        <v>11634.999999999998</v>
      </c>
      <c r="P292" s="7"/>
      <c r="Q292" s="7"/>
      <c r="R292" s="7">
        <v>3436</v>
      </c>
      <c r="S292" s="67" t="s">
        <v>2845</v>
      </c>
      <c r="T292" s="82" t="s">
        <v>2958</v>
      </c>
    </row>
    <row r="293" spans="1:20" s="8" customFormat="1" hidden="1">
      <c r="A293" s="7">
        <v>289</v>
      </c>
      <c r="B293" s="7" t="s">
        <v>33</v>
      </c>
      <c r="C293" s="7" t="s">
        <v>34</v>
      </c>
      <c r="D293" s="7" t="s">
        <v>665</v>
      </c>
      <c r="E293" s="7"/>
      <c r="F293" s="7" t="s">
        <v>1099</v>
      </c>
      <c r="G293" s="7" t="s">
        <v>2959</v>
      </c>
      <c r="H293" s="7">
        <v>43.6</v>
      </c>
      <c r="I293" s="7" t="s">
        <v>44</v>
      </c>
      <c r="J293" s="7" t="s">
        <v>23</v>
      </c>
      <c r="K293" s="7" t="s">
        <v>450</v>
      </c>
      <c r="L293" s="7" t="s">
        <v>276</v>
      </c>
      <c r="M293" s="7"/>
      <c r="N293" s="7"/>
      <c r="O293" s="13">
        <f t="shared" si="4"/>
        <v>40</v>
      </c>
      <c r="P293" s="7"/>
      <c r="Q293" s="7"/>
      <c r="R293" s="7">
        <v>3436</v>
      </c>
      <c r="S293" s="67" t="s">
        <v>2845</v>
      </c>
      <c r="T293" s="82" t="s">
        <v>2147</v>
      </c>
    </row>
    <row r="294" spans="1:20" s="8" customFormat="1" hidden="1">
      <c r="A294" s="7">
        <v>290</v>
      </c>
      <c r="B294" s="7" t="s">
        <v>33</v>
      </c>
      <c r="C294" s="7" t="s">
        <v>34</v>
      </c>
      <c r="D294" s="7" t="s">
        <v>96</v>
      </c>
      <c r="E294" s="7"/>
      <c r="F294" s="7" t="s">
        <v>1111</v>
      </c>
      <c r="G294" s="7" t="s">
        <v>2960</v>
      </c>
      <c r="H294" s="7">
        <v>30230.06</v>
      </c>
      <c r="I294" s="7" t="s">
        <v>44</v>
      </c>
      <c r="J294" s="7" t="s">
        <v>23</v>
      </c>
      <c r="K294" s="7" t="s">
        <v>450</v>
      </c>
      <c r="L294" s="7" t="s">
        <v>276</v>
      </c>
      <c r="M294" s="7"/>
      <c r="N294" s="7"/>
      <c r="O294" s="13">
        <f t="shared" si="4"/>
        <v>27734</v>
      </c>
      <c r="P294" s="7"/>
      <c r="Q294" s="7"/>
      <c r="R294" s="7">
        <v>3436</v>
      </c>
      <c r="S294" s="67" t="s">
        <v>2845</v>
      </c>
      <c r="T294" s="82" t="s">
        <v>2961</v>
      </c>
    </row>
    <row r="295" spans="1:20">
      <c r="A295" s="2">
        <v>291</v>
      </c>
      <c r="B295" s="2" t="s">
        <v>33</v>
      </c>
      <c r="C295" s="2" t="s">
        <v>34</v>
      </c>
      <c r="D295" s="2" t="s">
        <v>90</v>
      </c>
      <c r="E295" s="2"/>
      <c r="F295" s="2" t="s">
        <v>1102</v>
      </c>
      <c r="G295" s="2" t="s">
        <v>2962</v>
      </c>
      <c r="H295" s="2">
        <v>7089.36</v>
      </c>
      <c r="I295" s="2" t="s">
        <v>44</v>
      </c>
      <c r="J295" s="2" t="s">
        <v>23</v>
      </c>
      <c r="K295" s="2" t="s">
        <v>450</v>
      </c>
      <c r="L295" s="2" t="s">
        <v>2852</v>
      </c>
      <c r="M295" s="2"/>
      <c r="N295" s="2"/>
      <c r="O295" s="9">
        <f t="shared" si="4"/>
        <v>6503.9999999999991</v>
      </c>
      <c r="P295" s="2"/>
      <c r="Q295" s="2"/>
      <c r="R295" s="2">
        <v>3436</v>
      </c>
      <c r="S295" s="73" t="s">
        <v>2845</v>
      </c>
      <c r="T295" s="76" t="s">
        <v>2963</v>
      </c>
    </row>
    <row r="296" spans="1:20" s="8" customFormat="1" ht="30" hidden="1">
      <c r="A296" s="7">
        <v>292</v>
      </c>
      <c r="B296" s="7" t="s">
        <v>33</v>
      </c>
      <c r="C296" s="7" t="s">
        <v>34</v>
      </c>
      <c r="D296" s="7" t="s">
        <v>172</v>
      </c>
      <c r="E296" s="7"/>
      <c r="F296" s="7" t="s">
        <v>2523</v>
      </c>
      <c r="G296" s="7" t="s">
        <v>2964</v>
      </c>
      <c r="H296" s="7">
        <v>158803.19</v>
      </c>
      <c r="I296" s="7" t="s">
        <v>44</v>
      </c>
      <c r="J296" s="7" t="s">
        <v>23</v>
      </c>
      <c r="K296" s="7" t="s">
        <v>450</v>
      </c>
      <c r="L296" s="7" t="s">
        <v>276</v>
      </c>
      <c r="M296" s="7"/>
      <c r="N296" s="7"/>
      <c r="O296" s="13">
        <f t="shared" si="4"/>
        <v>145691</v>
      </c>
      <c r="P296" s="7"/>
      <c r="Q296" s="7"/>
      <c r="R296" s="7">
        <v>7922</v>
      </c>
      <c r="S296" s="67" t="s">
        <v>2845</v>
      </c>
      <c r="T296" s="82" t="s">
        <v>2965</v>
      </c>
    </row>
    <row r="297" spans="1:20" hidden="1">
      <c r="A297" s="2">
        <v>293</v>
      </c>
      <c r="B297" s="2" t="s">
        <v>33</v>
      </c>
      <c r="C297" s="2" t="s">
        <v>34</v>
      </c>
      <c r="D297" s="2" t="s">
        <v>86</v>
      </c>
      <c r="E297" s="2"/>
      <c r="F297" s="2" t="s">
        <v>2464</v>
      </c>
      <c r="G297" s="2" t="s">
        <v>3011</v>
      </c>
      <c r="H297" s="2">
        <v>6193.38</v>
      </c>
      <c r="I297" s="2" t="s">
        <v>44</v>
      </c>
      <c r="J297" s="2" t="s">
        <v>23</v>
      </c>
      <c r="K297" s="2" t="s">
        <v>450</v>
      </c>
      <c r="L297" s="2" t="s">
        <v>3010</v>
      </c>
      <c r="M297" s="2"/>
      <c r="N297" s="2"/>
      <c r="O297" s="9">
        <f t="shared" si="4"/>
        <v>5682</v>
      </c>
      <c r="P297" s="2"/>
      <c r="Q297" s="2"/>
      <c r="R297" s="2">
        <v>7922</v>
      </c>
      <c r="S297" s="73" t="s">
        <v>2845</v>
      </c>
      <c r="T297" s="76" t="s">
        <v>2114</v>
      </c>
    </row>
    <row r="298" spans="1:20" s="8" customFormat="1" hidden="1">
      <c r="A298" s="7">
        <v>294</v>
      </c>
      <c r="B298" s="7" t="s">
        <v>33</v>
      </c>
      <c r="C298" s="7" t="s">
        <v>34</v>
      </c>
      <c r="D298" s="7" t="s">
        <v>96</v>
      </c>
      <c r="E298" s="7"/>
      <c r="F298" s="7" t="s">
        <v>1111</v>
      </c>
      <c r="G298" s="7" t="s">
        <v>3012</v>
      </c>
      <c r="H298" s="7">
        <v>57764.33</v>
      </c>
      <c r="I298" s="7" t="s">
        <v>44</v>
      </c>
      <c r="J298" s="7" t="s">
        <v>23</v>
      </c>
      <c r="K298" s="7" t="s">
        <v>450</v>
      </c>
      <c r="L298" s="7" t="s">
        <v>276</v>
      </c>
      <c r="M298" s="7"/>
      <c r="N298" s="7"/>
      <c r="O298" s="13">
        <f t="shared" si="4"/>
        <v>52994.79816513761</v>
      </c>
      <c r="P298" s="7"/>
      <c r="Q298" s="7"/>
      <c r="R298" s="7">
        <v>3436</v>
      </c>
      <c r="S298" s="67" t="s">
        <v>2845</v>
      </c>
      <c r="T298" s="82" t="s">
        <v>2143</v>
      </c>
    </row>
    <row r="299" spans="1:20" s="6" customFormat="1">
      <c r="A299" s="5">
        <v>295</v>
      </c>
      <c r="B299" s="5" t="s">
        <v>33</v>
      </c>
      <c r="C299" s="5" t="s">
        <v>34</v>
      </c>
      <c r="D299" s="5" t="s">
        <v>90</v>
      </c>
      <c r="E299" s="5"/>
      <c r="F299" s="5"/>
      <c r="G299" s="5" t="s">
        <v>3021</v>
      </c>
      <c r="H299" s="5">
        <v>392389.1</v>
      </c>
      <c r="I299" s="5" t="s">
        <v>44</v>
      </c>
      <c r="J299" s="5" t="s">
        <v>23</v>
      </c>
      <c r="K299" s="5"/>
      <c r="L299" s="5" t="s">
        <v>3010</v>
      </c>
      <c r="M299" s="5"/>
      <c r="N299" s="5"/>
      <c r="O299" s="12">
        <f t="shared" si="4"/>
        <v>359989.99999999994</v>
      </c>
      <c r="P299" s="5"/>
      <c r="Q299" s="5"/>
      <c r="R299" s="5"/>
      <c r="S299" s="78" t="s">
        <v>2845</v>
      </c>
      <c r="T299" s="80" t="s">
        <v>288</v>
      </c>
    </row>
    <row r="300" spans="1:20" s="27" customFormat="1" hidden="1">
      <c r="A300" s="19">
        <v>296</v>
      </c>
      <c r="B300" s="19" t="s">
        <v>33</v>
      </c>
      <c r="C300" s="19" t="s">
        <v>34</v>
      </c>
      <c r="D300" s="19" t="s">
        <v>172</v>
      </c>
      <c r="E300" s="19"/>
      <c r="F300" s="19"/>
      <c r="G300" s="19" t="s">
        <v>3022</v>
      </c>
      <c r="H300" s="19">
        <v>32018.75</v>
      </c>
      <c r="I300" s="19" t="s">
        <v>44</v>
      </c>
      <c r="J300" s="19" t="s">
        <v>23</v>
      </c>
      <c r="K300" s="19"/>
      <c r="L300" s="19" t="s">
        <v>276</v>
      </c>
      <c r="M300" s="19"/>
      <c r="N300" s="19"/>
      <c r="O300" s="26">
        <f t="shared" si="4"/>
        <v>29374.999999999996</v>
      </c>
      <c r="P300" s="19"/>
      <c r="Q300" s="19"/>
      <c r="R300" s="19"/>
      <c r="S300" s="77" t="s">
        <v>2845</v>
      </c>
      <c r="T300" s="94" t="s">
        <v>288</v>
      </c>
    </row>
    <row r="301" spans="1:20" s="6" customFormat="1">
      <c r="A301" s="5">
        <v>297</v>
      </c>
      <c r="B301" s="5" t="s">
        <v>33</v>
      </c>
      <c r="C301" s="5" t="s">
        <v>34</v>
      </c>
      <c r="D301" s="5" t="s">
        <v>90</v>
      </c>
      <c r="E301" s="5"/>
      <c r="F301" s="5"/>
      <c r="G301" s="5" t="s">
        <v>3023</v>
      </c>
      <c r="H301" s="5">
        <v>104920.78</v>
      </c>
      <c r="I301" s="5" t="s">
        <v>44</v>
      </c>
      <c r="J301" s="5" t="s">
        <v>23</v>
      </c>
      <c r="K301" s="5"/>
      <c r="L301" s="5" t="s">
        <v>3010</v>
      </c>
      <c r="M301" s="5"/>
      <c r="N301" s="5"/>
      <c r="O301" s="12">
        <f t="shared" si="4"/>
        <v>96257.596330275221</v>
      </c>
      <c r="P301" s="5"/>
      <c r="Q301" s="5"/>
      <c r="R301" s="5"/>
      <c r="S301" s="78" t="s">
        <v>2845</v>
      </c>
      <c r="T301" s="80" t="s">
        <v>288</v>
      </c>
    </row>
    <row r="302" spans="1:20">
      <c r="A302" s="2">
        <v>298</v>
      </c>
      <c r="B302" s="2" t="s">
        <v>33</v>
      </c>
      <c r="C302" s="2" t="s">
        <v>34</v>
      </c>
      <c r="D302" s="2" t="s">
        <v>90</v>
      </c>
      <c r="E302" s="2"/>
      <c r="F302" s="2" t="s">
        <v>2523</v>
      </c>
      <c r="G302" s="2" t="s">
        <v>3130</v>
      </c>
      <c r="H302" s="2">
        <v>6213</v>
      </c>
      <c r="I302" s="2" t="s">
        <v>44</v>
      </c>
      <c r="J302" s="2" t="s">
        <v>23</v>
      </c>
      <c r="K302" s="2" t="s">
        <v>450</v>
      </c>
      <c r="L302" s="2" t="s">
        <v>3124</v>
      </c>
      <c r="M302" s="2"/>
      <c r="N302" s="2"/>
      <c r="O302" s="9">
        <f t="shared" si="4"/>
        <v>5700</v>
      </c>
      <c r="P302" s="2"/>
      <c r="Q302" s="2"/>
      <c r="R302" s="2">
        <v>7922</v>
      </c>
      <c r="S302" s="73" t="s">
        <v>2845</v>
      </c>
      <c r="T302" s="76" t="s">
        <v>2114</v>
      </c>
    </row>
    <row r="303" spans="1:20">
      <c r="A303" s="2">
        <v>299</v>
      </c>
      <c r="B303" s="2" t="s">
        <v>33</v>
      </c>
      <c r="C303" s="2" t="s">
        <v>34</v>
      </c>
      <c r="D303" s="2" t="s">
        <v>90</v>
      </c>
      <c r="E303" s="2"/>
      <c r="F303" s="2" t="s">
        <v>1102</v>
      </c>
      <c r="G303" s="2" t="s">
        <v>3194</v>
      </c>
      <c r="H303" s="2">
        <v>1946.74</v>
      </c>
      <c r="I303" s="2" t="s">
        <v>44</v>
      </c>
      <c r="J303" s="2" t="s">
        <v>23</v>
      </c>
      <c r="K303" s="2" t="s">
        <v>450</v>
      </c>
      <c r="L303" s="2" t="s">
        <v>3137</v>
      </c>
      <c r="M303" s="2"/>
      <c r="N303" s="2"/>
      <c r="O303" s="9">
        <f t="shared" si="4"/>
        <v>1785.9999999999998</v>
      </c>
      <c r="P303" s="2"/>
      <c r="Q303" s="2"/>
      <c r="R303" s="2">
        <v>3436</v>
      </c>
      <c r="S303" s="73" t="s">
        <v>3146</v>
      </c>
      <c r="T303" s="76"/>
    </row>
    <row r="304" spans="1:20" s="8" customFormat="1" hidden="1">
      <c r="A304" s="7">
        <v>300</v>
      </c>
      <c r="B304" s="7" t="s">
        <v>33</v>
      </c>
      <c r="C304" s="7" t="s">
        <v>34</v>
      </c>
      <c r="D304" s="7" t="s">
        <v>96</v>
      </c>
      <c r="E304" s="7"/>
      <c r="F304" s="7" t="s">
        <v>3201</v>
      </c>
      <c r="G304" s="7" t="s">
        <v>3202</v>
      </c>
      <c r="H304" s="7">
        <v>6622.84</v>
      </c>
      <c r="I304" s="7" t="s">
        <v>44</v>
      </c>
      <c r="J304" s="7" t="s">
        <v>23</v>
      </c>
      <c r="K304" s="7" t="s">
        <v>450</v>
      </c>
      <c r="L304" s="7" t="s">
        <v>276</v>
      </c>
      <c r="M304" s="7"/>
      <c r="N304" s="7"/>
      <c r="O304" s="13">
        <f t="shared" si="4"/>
        <v>6076</v>
      </c>
      <c r="P304" s="7"/>
      <c r="Q304" s="7"/>
      <c r="R304" s="7">
        <v>7922</v>
      </c>
      <c r="S304" s="67" t="s">
        <v>3146</v>
      </c>
      <c r="T304" s="82" t="s">
        <v>3203</v>
      </c>
    </row>
    <row r="305" spans="1:20" s="8" customFormat="1" hidden="1">
      <c r="A305" s="7">
        <v>301</v>
      </c>
      <c r="B305" s="7" t="s">
        <v>33</v>
      </c>
      <c r="C305" s="7" t="s">
        <v>34</v>
      </c>
      <c r="D305" s="7" t="s">
        <v>101</v>
      </c>
      <c r="E305" s="7"/>
      <c r="F305" s="7" t="s">
        <v>1109</v>
      </c>
      <c r="G305" s="7" t="s">
        <v>3204</v>
      </c>
      <c r="H305" s="7">
        <v>1652.66</v>
      </c>
      <c r="I305" s="7" t="s">
        <v>44</v>
      </c>
      <c r="J305" s="7" t="s">
        <v>23</v>
      </c>
      <c r="K305" s="7" t="s">
        <v>450</v>
      </c>
      <c r="L305" s="7" t="s">
        <v>276</v>
      </c>
      <c r="M305" s="7"/>
      <c r="N305" s="7"/>
      <c r="O305" s="13">
        <f t="shared" si="4"/>
        <v>1516.2018348623853</v>
      </c>
      <c r="P305" s="7"/>
      <c r="Q305" s="7"/>
      <c r="R305" s="7">
        <v>3436</v>
      </c>
      <c r="S305" s="67" t="s">
        <v>3146</v>
      </c>
      <c r="T305" s="82" t="s">
        <v>3205</v>
      </c>
    </row>
    <row r="306" spans="1:20" s="27" customFormat="1" hidden="1">
      <c r="A306" s="19">
        <v>302</v>
      </c>
      <c r="B306" s="19" t="s">
        <v>33</v>
      </c>
      <c r="C306" s="19" t="s">
        <v>34</v>
      </c>
      <c r="D306" s="19" t="s">
        <v>803</v>
      </c>
      <c r="E306" s="19"/>
      <c r="F306" s="19" t="s">
        <v>166</v>
      </c>
      <c r="G306" s="19" t="s">
        <v>3210</v>
      </c>
      <c r="H306" s="19">
        <v>916772.08</v>
      </c>
      <c r="I306" s="19" t="s">
        <v>44</v>
      </c>
      <c r="J306" s="19" t="s">
        <v>23</v>
      </c>
      <c r="K306" s="19" t="s">
        <v>450</v>
      </c>
      <c r="L306" s="19" t="s">
        <v>276</v>
      </c>
      <c r="M306" s="19">
        <v>84107.53</v>
      </c>
      <c r="N306" s="19" t="s">
        <v>701</v>
      </c>
      <c r="O306" s="26">
        <f t="shared" si="4"/>
        <v>841075.30275229353</v>
      </c>
      <c r="P306" s="19"/>
      <c r="Q306" s="19"/>
      <c r="R306" s="19">
        <v>11242</v>
      </c>
      <c r="S306" s="77" t="s">
        <v>3146</v>
      </c>
      <c r="T306" s="94"/>
    </row>
    <row r="307" spans="1:20" s="27" customFormat="1" hidden="1">
      <c r="A307" s="19">
        <v>303</v>
      </c>
      <c r="B307" s="19" t="s">
        <v>33</v>
      </c>
      <c r="C307" s="19" t="s">
        <v>34</v>
      </c>
      <c r="D307" s="19" t="s">
        <v>86</v>
      </c>
      <c r="E307" s="19"/>
      <c r="F307" s="19"/>
      <c r="G307" s="19" t="s">
        <v>3211</v>
      </c>
      <c r="H307" s="19">
        <v>114515.4</v>
      </c>
      <c r="I307" s="19" t="s">
        <v>44</v>
      </c>
      <c r="J307" s="19" t="s">
        <v>23</v>
      </c>
      <c r="K307" s="19" t="s">
        <v>450</v>
      </c>
      <c r="L307" s="19" t="s">
        <v>276</v>
      </c>
      <c r="M307" s="19">
        <v>7354.2</v>
      </c>
      <c r="N307" s="19" t="s">
        <v>318</v>
      </c>
      <c r="O307" s="26">
        <f t="shared" si="4"/>
        <v>105059.99999999999</v>
      </c>
      <c r="P307" s="19"/>
      <c r="Q307" s="19"/>
      <c r="R307" s="19"/>
      <c r="S307" s="77" t="s">
        <v>3146</v>
      </c>
      <c r="T307" s="94" t="s">
        <v>288</v>
      </c>
    </row>
    <row r="308" spans="1:20" s="27" customFormat="1" hidden="1">
      <c r="A308" s="19">
        <v>304</v>
      </c>
      <c r="B308" s="19" t="s">
        <v>33</v>
      </c>
      <c r="C308" s="19" t="s">
        <v>34</v>
      </c>
      <c r="D308" s="19" t="s">
        <v>86</v>
      </c>
      <c r="E308" s="19"/>
      <c r="F308" s="19"/>
      <c r="G308" s="19" t="s">
        <v>3212</v>
      </c>
      <c r="H308" s="19">
        <v>79555.070000000007</v>
      </c>
      <c r="I308" s="19" t="s">
        <v>44</v>
      </c>
      <c r="J308" s="19" t="s">
        <v>23</v>
      </c>
      <c r="K308" s="19" t="s">
        <v>450</v>
      </c>
      <c r="L308" s="19" t="s">
        <v>276</v>
      </c>
      <c r="M308" s="19">
        <v>5109.04</v>
      </c>
      <c r="N308" s="19" t="s">
        <v>39</v>
      </c>
      <c r="O308" s="26">
        <f t="shared" si="4"/>
        <v>72986.302752293574</v>
      </c>
      <c r="P308" s="19"/>
      <c r="Q308" s="19"/>
      <c r="R308" s="19"/>
      <c r="S308" s="77" t="s">
        <v>3146</v>
      </c>
      <c r="T308" s="94" t="s">
        <v>288</v>
      </c>
    </row>
    <row r="309" spans="1:20" s="8" customFormat="1" hidden="1">
      <c r="A309" s="7">
        <v>305</v>
      </c>
      <c r="B309" s="7" t="s">
        <v>33</v>
      </c>
      <c r="C309" s="7" t="s">
        <v>34</v>
      </c>
      <c r="D309" s="7" t="s">
        <v>94</v>
      </c>
      <c r="E309" s="7"/>
      <c r="F309" s="7" t="s">
        <v>1103</v>
      </c>
      <c r="G309" s="7" t="s">
        <v>3213</v>
      </c>
      <c r="H309" s="7">
        <v>6311.1</v>
      </c>
      <c r="I309" s="7" t="s">
        <v>44</v>
      </c>
      <c r="J309" s="7" t="s">
        <v>23</v>
      </c>
      <c r="K309" s="7" t="s">
        <v>450</v>
      </c>
      <c r="L309" s="7" t="s">
        <v>276</v>
      </c>
      <c r="M309" s="7">
        <v>6311.1</v>
      </c>
      <c r="N309" s="7"/>
      <c r="O309" s="13">
        <f t="shared" si="4"/>
        <v>5790</v>
      </c>
      <c r="P309" s="7"/>
      <c r="Q309" s="7"/>
      <c r="R309" s="7">
        <v>3436</v>
      </c>
      <c r="S309" s="67" t="s">
        <v>3146</v>
      </c>
      <c r="T309" s="82"/>
    </row>
    <row r="310" spans="1:20" s="8" customFormat="1" hidden="1">
      <c r="A310" s="7">
        <v>306</v>
      </c>
      <c r="B310" s="7" t="s">
        <v>33</v>
      </c>
      <c r="C310" s="7" t="s">
        <v>34</v>
      </c>
      <c r="D310" s="7" t="s">
        <v>172</v>
      </c>
      <c r="E310" s="7"/>
      <c r="F310" s="7" t="s">
        <v>2523</v>
      </c>
      <c r="G310" s="7" t="s">
        <v>3214</v>
      </c>
      <c r="H310" s="7">
        <v>30489.7</v>
      </c>
      <c r="I310" s="7" t="s">
        <v>44</v>
      </c>
      <c r="J310" s="7" t="s">
        <v>23</v>
      </c>
      <c r="K310" s="7" t="s">
        <v>450</v>
      </c>
      <c r="L310" s="7" t="s">
        <v>276</v>
      </c>
      <c r="M310" s="7"/>
      <c r="N310" s="7"/>
      <c r="O310" s="13">
        <f t="shared" si="4"/>
        <v>27972.201834862382</v>
      </c>
      <c r="P310" s="7"/>
      <c r="Q310" s="7"/>
      <c r="R310" s="7">
        <v>7922</v>
      </c>
      <c r="S310" s="67" t="s">
        <v>3146</v>
      </c>
      <c r="T310" s="82" t="s">
        <v>3215</v>
      </c>
    </row>
    <row r="311" spans="1:20" s="8" customFormat="1" ht="30" hidden="1">
      <c r="A311" s="7">
        <v>307</v>
      </c>
      <c r="B311" s="7" t="s">
        <v>33</v>
      </c>
      <c r="C311" s="7" t="s">
        <v>34</v>
      </c>
      <c r="D311" s="7" t="s">
        <v>86</v>
      </c>
      <c r="E311" s="7"/>
      <c r="F311" s="7" t="s">
        <v>2464</v>
      </c>
      <c r="G311" s="7" t="s">
        <v>3218</v>
      </c>
      <c r="H311" s="7">
        <v>319779.62</v>
      </c>
      <c r="I311" s="7" t="s">
        <v>44</v>
      </c>
      <c r="J311" s="7" t="s">
        <v>23</v>
      </c>
      <c r="K311" s="7" t="s">
        <v>450</v>
      </c>
      <c r="L311" s="7" t="s">
        <v>276</v>
      </c>
      <c r="M311" s="7"/>
      <c r="N311" s="7"/>
      <c r="O311" s="13">
        <f t="shared" si="4"/>
        <v>293375.79816513759</v>
      </c>
      <c r="P311" s="7"/>
      <c r="Q311" s="7"/>
      <c r="R311" s="7">
        <v>7922</v>
      </c>
      <c r="S311" s="67" t="s">
        <v>3146</v>
      </c>
      <c r="T311" s="67" t="s">
        <v>3219</v>
      </c>
    </row>
    <row r="312" spans="1:20" s="8" customFormat="1" hidden="1">
      <c r="A312" s="7">
        <v>308</v>
      </c>
      <c r="B312" s="7" t="s">
        <v>33</v>
      </c>
      <c r="C312" s="7" t="s">
        <v>34</v>
      </c>
      <c r="D312" s="7" t="s">
        <v>86</v>
      </c>
      <c r="E312" s="7"/>
      <c r="F312" s="7" t="s">
        <v>1106</v>
      </c>
      <c r="G312" s="7" t="s">
        <v>3220</v>
      </c>
      <c r="H312" s="7">
        <v>64027.42</v>
      </c>
      <c r="I312" s="7" t="s">
        <v>44</v>
      </c>
      <c r="J312" s="7" t="s">
        <v>23</v>
      </c>
      <c r="K312" s="7" t="s">
        <v>450</v>
      </c>
      <c r="L312" s="7" t="s">
        <v>276</v>
      </c>
      <c r="M312" s="7"/>
      <c r="N312" s="7"/>
      <c r="O312" s="13">
        <f t="shared" si="4"/>
        <v>58740.752293577978</v>
      </c>
      <c r="P312" s="7"/>
      <c r="Q312" s="7"/>
      <c r="R312" s="7">
        <v>3436</v>
      </c>
      <c r="S312" s="67" t="s">
        <v>3146</v>
      </c>
      <c r="T312" s="82"/>
    </row>
    <row r="313" spans="1:20" hidden="1">
      <c r="A313" s="2">
        <v>309</v>
      </c>
      <c r="B313" s="2" t="s">
        <v>33</v>
      </c>
      <c r="C313" s="2" t="s">
        <v>34</v>
      </c>
      <c r="D313" s="2" t="s">
        <v>235</v>
      </c>
      <c r="E313" s="2"/>
      <c r="F313" s="2" t="s">
        <v>2533</v>
      </c>
      <c r="G313" s="2" t="s">
        <v>3221</v>
      </c>
      <c r="H313" s="2">
        <v>18794</v>
      </c>
      <c r="I313" s="2" t="s">
        <v>44</v>
      </c>
      <c r="J313" s="2" t="s">
        <v>23</v>
      </c>
      <c r="K313" s="2" t="s">
        <v>450</v>
      </c>
      <c r="L313" s="2" t="s">
        <v>3137</v>
      </c>
      <c r="M313" s="2"/>
      <c r="N313" s="2"/>
      <c r="O313" s="9">
        <f t="shared" si="4"/>
        <v>17242.201834862382</v>
      </c>
      <c r="P313" s="2"/>
      <c r="Q313" s="2"/>
      <c r="R313" s="2">
        <v>18794</v>
      </c>
      <c r="S313" s="73" t="s">
        <v>3146</v>
      </c>
      <c r="T313" s="76" t="s">
        <v>3222</v>
      </c>
    </row>
    <row r="314" spans="1:20" s="8" customFormat="1" hidden="1">
      <c r="A314" s="7">
        <v>310</v>
      </c>
      <c r="B314" s="7" t="s">
        <v>33</v>
      </c>
      <c r="C314" s="7" t="s">
        <v>34</v>
      </c>
      <c r="D314" s="7" t="s">
        <v>86</v>
      </c>
      <c r="E314" s="7"/>
      <c r="F314" s="7" t="s">
        <v>166</v>
      </c>
      <c r="G314" s="7" t="s">
        <v>3223</v>
      </c>
      <c r="H314" s="7">
        <v>122839.95</v>
      </c>
      <c r="I314" s="7" t="s">
        <v>44</v>
      </c>
      <c r="J314" s="7" t="s">
        <v>23</v>
      </c>
      <c r="K314" s="7" t="s">
        <v>93</v>
      </c>
      <c r="L314" s="7" t="s">
        <v>276</v>
      </c>
      <c r="M314" s="7"/>
      <c r="N314" s="7"/>
      <c r="O314" s="13">
        <f t="shared" si="4"/>
        <v>112697.20183486237</v>
      </c>
      <c r="P314" s="7"/>
      <c r="Q314" s="7"/>
      <c r="R314" s="7">
        <v>11242</v>
      </c>
      <c r="S314" s="67" t="s">
        <v>3146</v>
      </c>
      <c r="T314" s="82" t="s">
        <v>3243</v>
      </c>
    </row>
    <row r="315" spans="1:20" s="8" customFormat="1" hidden="1">
      <c r="A315" s="7">
        <v>311</v>
      </c>
      <c r="B315" s="7" t="s">
        <v>33</v>
      </c>
      <c r="C315" s="7" t="s">
        <v>34</v>
      </c>
      <c r="D315" s="7" t="s">
        <v>35</v>
      </c>
      <c r="E315" s="7"/>
      <c r="F315" s="7" t="s">
        <v>36</v>
      </c>
      <c r="G315" s="7" t="s">
        <v>3224</v>
      </c>
      <c r="H315" s="7">
        <v>243520.72</v>
      </c>
      <c r="I315" s="7" t="s">
        <v>44</v>
      </c>
      <c r="J315" s="7" t="s">
        <v>23</v>
      </c>
      <c r="K315" s="7" t="s">
        <v>93</v>
      </c>
      <c r="L315" s="7" t="s">
        <v>276</v>
      </c>
      <c r="M315" s="7"/>
      <c r="N315" s="7"/>
      <c r="O315" s="13">
        <f t="shared" si="4"/>
        <v>223413.50458715594</v>
      </c>
      <c r="P315" s="7"/>
      <c r="Q315" s="7"/>
      <c r="R315" s="7">
        <v>11242</v>
      </c>
      <c r="S315" s="67" t="s">
        <v>3146</v>
      </c>
      <c r="T315" s="82" t="s">
        <v>3243</v>
      </c>
    </row>
    <row r="316" spans="1:20" s="8" customFormat="1" hidden="1">
      <c r="A316" s="7">
        <v>312</v>
      </c>
      <c r="B316" s="7" t="s">
        <v>33</v>
      </c>
      <c r="C316" s="7" t="s">
        <v>34</v>
      </c>
      <c r="D316" s="7" t="s">
        <v>86</v>
      </c>
      <c r="E316" s="7"/>
      <c r="F316" s="7" t="s">
        <v>1106</v>
      </c>
      <c r="G316" s="7" t="s">
        <v>3240</v>
      </c>
      <c r="H316" s="7">
        <v>24263.4</v>
      </c>
      <c r="I316" s="7" t="s">
        <v>44</v>
      </c>
      <c r="J316" s="7" t="s">
        <v>23</v>
      </c>
      <c r="K316" s="7" t="s">
        <v>450</v>
      </c>
      <c r="L316" s="7" t="s">
        <v>276</v>
      </c>
      <c r="M316" s="7"/>
      <c r="N316" s="7"/>
      <c r="O316" s="13">
        <f t="shared" si="4"/>
        <v>22260</v>
      </c>
      <c r="P316" s="7"/>
      <c r="Q316" s="7"/>
      <c r="R316" s="7">
        <v>3436</v>
      </c>
      <c r="S316" s="67" t="s">
        <v>3146</v>
      </c>
      <c r="T316" s="82" t="s">
        <v>3242</v>
      </c>
    </row>
    <row r="317" spans="1:20" s="27" customFormat="1" hidden="1">
      <c r="A317" s="19">
        <v>313</v>
      </c>
      <c r="B317" s="19" t="s">
        <v>33</v>
      </c>
      <c r="C317" s="19" t="s">
        <v>34</v>
      </c>
      <c r="D317" s="19" t="s">
        <v>86</v>
      </c>
      <c r="E317" s="19"/>
      <c r="F317" s="19" t="s">
        <v>1106</v>
      </c>
      <c r="G317" s="19" t="s">
        <v>3241</v>
      </c>
      <c r="H317" s="19">
        <v>1579856.9</v>
      </c>
      <c r="I317" s="19" t="s">
        <v>44</v>
      </c>
      <c r="J317" s="19" t="s">
        <v>23</v>
      </c>
      <c r="K317" s="19" t="s">
        <v>450</v>
      </c>
      <c r="L317" s="19" t="s">
        <v>276</v>
      </c>
      <c r="M317" s="19">
        <v>72470.5</v>
      </c>
      <c r="N317" s="19" t="s">
        <v>39</v>
      </c>
      <c r="O317" s="26">
        <f t="shared" si="4"/>
        <v>1449409.9999999998</v>
      </c>
      <c r="P317" s="19"/>
      <c r="Q317" s="19"/>
      <c r="R317" s="19">
        <v>3436</v>
      </c>
      <c r="S317" s="77" t="s">
        <v>3146</v>
      </c>
      <c r="T317" s="94" t="s">
        <v>3244</v>
      </c>
    </row>
    <row r="318" spans="1:20" s="27" customFormat="1" hidden="1">
      <c r="A318" s="19">
        <v>314</v>
      </c>
      <c r="B318" s="19" t="s">
        <v>33</v>
      </c>
      <c r="C318" s="19" t="s">
        <v>34</v>
      </c>
      <c r="D318" s="19" t="s">
        <v>86</v>
      </c>
      <c r="E318" s="19"/>
      <c r="F318" s="19" t="s">
        <v>166</v>
      </c>
      <c r="G318" s="19" t="s">
        <v>3245</v>
      </c>
      <c r="H318" s="19">
        <v>2892712.31</v>
      </c>
      <c r="I318" s="19" t="s">
        <v>44</v>
      </c>
      <c r="J318" s="19" t="s">
        <v>23</v>
      </c>
      <c r="K318" s="19" t="s">
        <v>450</v>
      </c>
      <c r="L318" s="19" t="s">
        <v>276</v>
      </c>
      <c r="M318" s="19">
        <v>265386.45</v>
      </c>
      <c r="N318" s="19" t="s">
        <v>39</v>
      </c>
      <c r="O318" s="26">
        <f t="shared" si="4"/>
        <v>2653864.5045871558</v>
      </c>
      <c r="P318" s="19"/>
      <c r="Q318" s="19"/>
      <c r="R318" s="19">
        <v>11242</v>
      </c>
      <c r="S318" s="77" t="s">
        <v>3146</v>
      </c>
      <c r="T318" s="94"/>
    </row>
    <row r="319" spans="1:20" hidden="1">
      <c r="A319" s="2">
        <v>315</v>
      </c>
      <c r="B319" s="2" t="s">
        <v>33</v>
      </c>
      <c r="C319" s="2" t="s">
        <v>34</v>
      </c>
      <c r="D319" s="2" t="s">
        <v>235</v>
      </c>
      <c r="E319" s="2"/>
      <c r="F319" s="2" t="s">
        <v>1096</v>
      </c>
      <c r="G319" s="2" t="s">
        <v>3319</v>
      </c>
      <c r="H319" s="2">
        <v>14495.39</v>
      </c>
      <c r="I319" s="2" t="s">
        <v>44</v>
      </c>
      <c r="J319" s="2" t="s">
        <v>23</v>
      </c>
      <c r="K319" s="2" t="s">
        <v>450</v>
      </c>
      <c r="L319" s="2" t="s">
        <v>3320</v>
      </c>
      <c r="M319" s="2"/>
      <c r="N319" s="2" t="s">
        <v>39</v>
      </c>
      <c r="O319" s="9">
        <f t="shared" si="4"/>
        <v>13298.522935779814</v>
      </c>
      <c r="P319" s="2"/>
      <c r="Q319" s="2"/>
      <c r="R319" s="2">
        <v>3436</v>
      </c>
      <c r="S319" s="73" t="s">
        <v>3146</v>
      </c>
      <c r="T319" s="76"/>
    </row>
    <row r="320" spans="1:20" s="6" customFormat="1">
      <c r="A320" s="5">
        <v>316</v>
      </c>
      <c r="B320" s="5" t="s">
        <v>33</v>
      </c>
      <c r="C320" s="5" t="s">
        <v>34</v>
      </c>
      <c r="D320" s="5" t="s">
        <v>90</v>
      </c>
      <c r="E320" s="5"/>
      <c r="F320" s="5"/>
      <c r="G320" s="5" t="s">
        <v>3330</v>
      </c>
      <c r="H320" s="5"/>
      <c r="I320" s="5" t="s">
        <v>44</v>
      </c>
      <c r="J320" s="5" t="s">
        <v>23</v>
      </c>
      <c r="K320" s="5" t="s">
        <v>450</v>
      </c>
      <c r="L320" s="5"/>
      <c r="M320" s="5">
        <v>62998.25</v>
      </c>
      <c r="N320" s="5" t="s">
        <v>39</v>
      </c>
      <c r="O320" s="12">
        <v>899975</v>
      </c>
      <c r="P320" s="5"/>
      <c r="Q320" s="5"/>
      <c r="R320" s="5"/>
      <c r="S320" s="78" t="s">
        <v>3146</v>
      </c>
      <c r="T320" s="80" t="s">
        <v>288</v>
      </c>
    </row>
    <row r="321" spans="1:20" s="6" customFormat="1">
      <c r="A321" s="5">
        <v>317</v>
      </c>
      <c r="B321" s="5" t="s">
        <v>33</v>
      </c>
      <c r="C321" s="5" t="s">
        <v>34</v>
      </c>
      <c r="D321" s="5" t="s">
        <v>90</v>
      </c>
      <c r="E321" s="5"/>
      <c r="F321" s="5"/>
      <c r="G321" s="5" t="s">
        <v>3331</v>
      </c>
      <c r="H321" s="5"/>
      <c r="I321" s="5" t="s">
        <v>44</v>
      </c>
      <c r="J321" s="5" t="s">
        <v>23</v>
      </c>
      <c r="K321" s="5" t="s">
        <v>450</v>
      </c>
      <c r="L321" s="5"/>
      <c r="M321" s="5">
        <v>6738</v>
      </c>
      <c r="N321" s="5" t="s">
        <v>39</v>
      </c>
      <c r="O321" s="12">
        <f t="shared" si="4"/>
        <v>0</v>
      </c>
      <c r="P321" s="5"/>
      <c r="Q321" s="5"/>
      <c r="R321" s="5"/>
      <c r="S321" s="78" t="s">
        <v>3146</v>
      </c>
      <c r="T321" s="80" t="s">
        <v>288</v>
      </c>
    </row>
    <row r="322" spans="1:20" s="8" customFormat="1" hidden="1">
      <c r="A322" s="7">
        <v>318</v>
      </c>
      <c r="B322" s="7" t="s">
        <v>33</v>
      </c>
      <c r="C322" s="7" t="s">
        <v>34</v>
      </c>
      <c r="D322" s="7" t="s">
        <v>86</v>
      </c>
      <c r="E322" s="7"/>
      <c r="F322" s="7" t="s">
        <v>2464</v>
      </c>
      <c r="G322" s="7"/>
      <c r="H322" s="7"/>
      <c r="I322" s="7" t="s">
        <v>2522</v>
      </c>
      <c r="J322" s="36" t="s">
        <v>23</v>
      </c>
      <c r="K322" s="7" t="s">
        <v>450</v>
      </c>
      <c r="L322" s="7" t="s">
        <v>276</v>
      </c>
      <c r="M322" s="7"/>
      <c r="N322" s="7"/>
      <c r="O322" s="13">
        <f t="shared" si="4"/>
        <v>0</v>
      </c>
      <c r="P322" s="7"/>
      <c r="Q322" s="7"/>
      <c r="R322" s="7">
        <v>7922</v>
      </c>
      <c r="S322" s="67" t="s">
        <v>3146</v>
      </c>
      <c r="T322" s="82"/>
    </row>
    <row r="323" spans="1:20" s="8" customFormat="1" hidden="1">
      <c r="A323" s="7">
        <v>319</v>
      </c>
      <c r="B323" s="7" t="s">
        <v>33</v>
      </c>
      <c r="C323" s="7" t="s">
        <v>34</v>
      </c>
      <c r="D323" s="7" t="s">
        <v>86</v>
      </c>
      <c r="E323" s="7"/>
      <c r="F323" s="7" t="s">
        <v>166</v>
      </c>
      <c r="G323" s="7" t="s">
        <v>3335</v>
      </c>
      <c r="H323" s="7">
        <v>122839.95</v>
      </c>
      <c r="I323" s="7" t="s">
        <v>44</v>
      </c>
      <c r="J323" s="7" t="s">
        <v>23</v>
      </c>
      <c r="K323" s="7" t="s">
        <v>93</v>
      </c>
      <c r="L323" s="7" t="s">
        <v>276</v>
      </c>
      <c r="M323" s="7"/>
      <c r="N323" s="7"/>
      <c r="O323" s="13">
        <f t="shared" si="4"/>
        <v>112697.20183486237</v>
      </c>
      <c r="P323" s="7"/>
      <c r="Q323" s="7"/>
      <c r="R323" s="7">
        <v>11242</v>
      </c>
      <c r="S323" s="67" t="s">
        <v>3146</v>
      </c>
      <c r="T323" s="82" t="s">
        <v>2306</v>
      </c>
    </row>
    <row r="324" spans="1:20" s="8" customFormat="1" hidden="1">
      <c r="A324" s="7">
        <v>320</v>
      </c>
      <c r="B324" s="7" t="s">
        <v>33</v>
      </c>
      <c r="C324" s="7" t="s">
        <v>34</v>
      </c>
      <c r="D324" s="7" t="s">
        <v>57</v>
      </c>
      <c r="E324" s="7"/>
      <c r="F324" s="7" t="s">
        <v>2525</v>
      </c>
      <c r="G324" s="7" t="s">
        <v>3347</v>
      </c>
      <c r="H324" s="7">
        <v>180630.44</v>
      </c>
      <c r="I324" s="7" t="s">
        <v>44</v>
      </c>
      <c r="J324" s="7" t="s">
        <v>23</v>
      </c>
      <c r="K324" s="7" t="s">
        <v>450</v>
      </c>
      <c r="L324" s="7" t="s">
        <v>276</v>
      </c>
      <c r="M324" s="7"/>
      <c r="N324" s="7"/>
      <c r="O324" s="13">
        <f t="shared" si="4"/>
        <v>165716</v>
      </c>
      <c r="P324" s="7"/>
      <c r="Q324" s="7"/>
      <c r="R324" s="7">
        <v>7922</v>
      </c>
      <c r="S324" s="67" t="s">
        <v>3146</v>
      </c>
      <c r="T324" s="82" t="s">
        <v>3348</v>
      </c>
    </row>
    <row r="325" spans="1:20" s="8" customFormat="1" ht="30" hidden="1">
      <c r="A325" s="7">
        <v>321</v>
      </c>
      <c r="B325" s="7" t="s">
        <v>33</v>
      </c>
      <c r="C325" s="7" t="s">
        <v>34</v>
      </c>
      <c r="D325" s="7" t="s">
        <v>3349</v>
      </c>
      <c r="E325" s="7"/>
      <c r="F325" s="7" t="s">
        <v>2523</v>
      </c>
      <c r="G325" s="7" t="s">
        <v>3350</v>
      </c>
      <c r="H325" s="7">
        <v>103774.54</v>
      </c>
      <c r="I325" s="7" t="s">
        <v>44</v>
      </c>
      <c r="J325" s="7" t="s">
        <v>23</v>
      </c>
      <c r="K325" s="7" t="s">
        <v>450</v>
      </c>
      <c r="L325" s="7" t="s">
        <v>276</v>
      </c>
      <c r="M325" s="7"/>
      <c r="N325" s="7"/>
      <c r="O325" s="13">
        <f t="shared" si="4"/>
        <v>95205.999999999985</v>
      </c>
      <c r="P325" s="7"/>
      <c r="Q325" s="7"/>
      <c r="R325" s="7">
        <v>7922</v>
      </c>
      <c r="S325" s="67" t="s">
        <v>3146</v>
      </c>
      <c r="T325" s="82" t="s">
        <v>3351</v>
      </c>
    </row>
    <row r="326" spans="1:20" hidden="1">
      <c r="A326" s="2">
        <v>322</v>
      </c>
      <c r="B326" s="2" t="s">
        <v>33</v>
      </c>
      <c r="C326" s="2" t="s">
        <v>34</v>
      </c>
      <c r="D326" s="2" t="s">
        <v>235</v>
      </c>
      <c r="E326" s="2"/>
      <c r="F326" s="2" t="s">
        <v>2533</v>
      </c>
      <c r="G326" s="2" t="s">
        <v>3353</v>
      </c>
      <c r="H326" s="2">
        <v>12529.33</v>
      </c>
      <c r="I326" s="2" t="s">
        <v>44</v>
      </c>
      <c r="J326" s="2" t="s">
        <v>23</v>
      </c>
      <c r="K326" s="2" t="s">
        <v>450</v>
      </c>
      <c r="L326" s="2" t="s">
        <v>3352</v>
      </c>
      <c r="M326" s="2"/>
      <c r="N326" s="2"/>
      <c r="O326" s="9">
        <f t="shared" ref="O326:O389" si="5">H326/1.09</f>
        <v>11494.798165137614</v>
      </c>
      <c r="P326" s="2"/>
      <c r="Q326" s="2"/>
      <c r="R326" s="2">
        <v>7922</v>
      </c>
      <c r="S326" s="73" t="s">
        <v>3146</v>
      </c>
      <c r="T326" s="76" t="s">
        <v>3222</v>
      </c>
    </row>
    <row r="327" spans="1:20" s="8" customFormat="1" hidden="1">
      <c r="A327" s="7">
        <v>323</v>
      </c>
      <c r="B327" s="7" t="s">
        <v>33</v>
      </c>
      <c r="C327" s="7" t="s">
        <v>34</v>
      </c>
      <c r="D327" s="7" t="s">
        <v>86</v>
      </c>
      <c r="E327" s="7"/>
      <c r="F327" s="7" t="s">
        <v>2464</v>
      </c>
      <c r="G327" s="7" t="s">
        <v>3354</v>
      </c>
      <c r="H327" s="7">
        <v>581467.04</v>
      </c>
      <c r="I327" s="7" t="s">
        <v>44</v>
      </c>
      <c r="J327" s="7" t="s">
        <v>23</v>
      </c>
      <c r="K327" s="7" t="s">
        <v>450</v>
      </c>
      <c r="L327" s="7" t="s">
        <v>276</v>
      </c>
      <c r="M327" s="7"/>
      <c r="N327" s="7"/>
      <c r="O327" s="13">
        <f t="shared" si="5"/>
        <v>533456</v>
      </c>
      <c r="P327" s="7"/>
      <c r="Q327" s="7"/>
      <c r="R327" s="7">
        <v>7922</v>
      </c>
      <c r="S327" s="67" t="s">
        <v>3146</v>
      </c>
      <c r="T327" s="82" t="s">
        <v>3355</v>
      </c>
    </row>
    <row r="328" spans="1:20" s="8" customFormat="1" hidden="1">
      <c r="A328" s="7">
        <v>324</v>
      </c>
      <c r="B328" s="7" t="s">
        <v>33</v>
      </c>
      <c r="C328" s="7" t="s">
        <v>34</v>
      </c>
      <c r="D328" s="7" t="s">
        <v>803</v>
      </c>
      <c r="E328" s="7"/>
      <c r="F328" s="7" t="s">
        <v>166</v>
      </c>
      <c r="G328" s="7" t="s">
        <v>3386</v>
      </c>
      <c r="H328" s="7">
        <v>1275554.95</v>
      </c>
      <c r="I328" s="7" t="s">
        <v>44</v>
      </c>
      <c r="J328" s="7" t="s">
        <v>23</v>
      </c>
      <c r="K328" s="7" t="s">
        <v>93</v>
      </c>
      <c r="L328" s="7" t="s">
        <v>276</v>
      </c>
      <c r="M328" s="7">
        <v>117023.39</v>
      </c>
      <c r="N328" s="7" t="s">
        <v>431</v>
      </c>
      <c r="O328" s="13">
        <f t="shared" si="5"/>
        <v>1170233.8990825687</v>
      </c>
      <c r="P328" s="7"/>
      <c r="Q328" s="7"/>
      <c r="R328" s="7">
        <v>11242</v>
      </c>
      <c r="S328" s="67" t="s">
        <v>3146</v>
      </c>
      <c r="T328" s="82"/>
    </row>
    <row r="329" spans="1:20" s="27" customFormat="1" hidden="1">
      <c r="A329" s="19">
        <v>325</v>
      </c>
      <c r="B329" s="19" t="s">
        <v>33</v>
      </c>
      <c r="C329" s="19" t="s">
        <v>34</v>
      </c>
      <c r="D329" s="19" t="s">
        <v>35</v>
      </c>
      <c r="E329" s="19"/>
      <c r="F329" s="19" t="s">
        <v>36</v>
      </c>
      <c r="G329" s="19" t="s">
        <v>3387</v>
      </c>
      <c r="H329" s="19">
        <v>1814798.88</v>
      </c>
      <c r="I329" s="19" t="s">
        <v>44</v>
      </c>
      <c r="J329" s="19" t="s">
        <v>23</v>
      </c>
      <c r="K329" s="19" t="s">
        <v>93</v>
      </c>
      <c r="L329" s="19" t="s">
        <v>276</v>
      </c>
      <c r="M329" s="19"/>
      <c r="N329" s="19" t="s">
        <v>39</v>
      </c>
      <c r="O329" s="26">
        <f t="shared" si="5"/>
        <v>1664953.1009174311</v>
      </c>
      <c r="P329" s="19"/>
      <c r="Q329" s="19"/>
      <c r="R329" s="19">
        <v>11242</v>
      </c>
      <c r="S329" s="77" t="s">
        <v>3146</v>
      </c>
      <c r="T329" s="94"/>
    </row>
    <row r="330" spans="1:20" s="27" customFormat="1" ht="30" hidden="1">
      <c r="A330" s="19">
        <v>326</v>
      </c>
      <c r="B330" s="19" t="s">
        <v>33</v>
      </c>
      <c r="C330" s="19" t="s">
        <v>34</v>
      </c>
      <c r="D330" s="19" t="s">
        <v>86</v>
      </c>
      <c r="E330" s="19"/>
      <c r="F330" s="19" t="s">
        <v>166</v>
      </c>
      <c r="G330" s="19" t="s">
        <v>3388</v>
      </c>
      <c r="H330" s="19">
        <v>1229062.51</v>
      </c>
      <c r="I330" s="19" t="s">
        <v>44</v>
      </c>
      <c r="J330" s="19" t="s">
        <v>23</v>
      </c>
      <c r="K330" s="19" t="s">
        <v>93</v>
      </c>
      <c r="L330" s="19" t="s">
        <v>276</v>
      </c>
      <c r="M330" s="19"/>
      <c r="N330" s="19" t="s">
        <v>318</v>
      </c>
      <c r="O330" s="26">
        <f t="shared" si="5"/>
        <v>1127580.2844036696</v>
      </c>
      <c r="P330" s="19" t="s">
        <v>779</v>
      </c>
      <c r="Q330" s="19"/>
      <c r="R330" s="19">
        <v>11242</v>
      </c>
      <c r="S330" s="77" t="s">
        <v>3146</v>
      </c>
      <c r="T330" s="94"/>
    </row>
    <row r="331" spans="1:20" s="8" customFormat="1" hidden="1">
      <c r="A331" s="7">
        <v>327</v>
      </c>
      <c r="B331" s="7" t="s">
        <v>33</v>
      </c>
      <c r="C331" s="7" t="s">
        <v>34</v>
      </c>
      <c r="D331" s="7" t="s">
        <v>86</v>
      </c>
      <c r="E331" s="7"/>
      <c r="F331" s="7" t="s">
        <v>166</v>
      </c>
      <c r="G331" s="7" t="s">
        <v>3389</v>
      </c>
      <c r="H331" s="7">
        <v>368519.84</v>
      </c>
      <c r="I331" s="7" t="s">
        <v>44</v>
      </c>
      <c r="J331" s="7" t="s">
        <v>23</v>
      </c>
      <c r="K331" s="7" t="s">
        <v>93</v>
      </c>
      <c r="L331" s="7" t="s">
        <v>276</v>
      </c>
      <c r="M331" s="7"/>
      <c r="N331" s="7"/>
      <c r="O331" s="13">
        <f t="shared" si="5"/>
        <v>338091.59633027524</v>
      </c>
      <c r="P331" s="7"/>
      <c r="Q331" s="7"/>
      <c r="R331" s="7">
        <v>11242</v>
      </c>
      <c r="S331" s="67" t="s">
        <v>3146</v>
      </c>
      <c r="T331" s="82"/>
    </row>
    <row r="332" spans="1:20" s="8" customFormat="1" hidden="1">
      <c r="A332" s="7">
        <v>328</v>
      </c>
      <c r="B332" s="7" t="s">
        <v>33</v>
      </c>
      <c r="C332" s="7" t="s">
        <v>34</v>
      </c>
      <c r="D332" s="7" t="s">
        <v>86</v>
      </c>
      <c r="E332" s="7"/>
      <c r="F332" s="7" t="s">
        <v>2464</v>
      </c>
      <c r="G332" s="7" t="s">
        <v>3390</v>
      </c>
      <c r="H332" s="7">
        <v>131871.43</v>
      </c>
      <c r="I332" s="7" t="s">
        <v>44</v>
      </c>
      <c r="J332" s="7" t="s">
        <v>23</v>
      </c>
      <c r="K332" s="7" t="s">
        <v>450</v>
      </c>
      <c r="L332" s="7" t="s">
        <v>276</v>
      </c>
      <c r="M332" s="7"/>
      <c r="N332" s="7"/>
      <c r="O332" s="13">
        <f t="shared" si="5"/>
        <v>120982.96330275228</v>
      </c>
      <c r="P332" s="7"/>
      <c r="Q332" s="7"/>
      <c r="R332" s="7">
        <v>7922</v>
      </c>
      <c r="S332" s="67" t="s">
        <v>3146</v>
      </c>
      <c r="T332" s="82" t="s">
        <v>3392</v>
      </c>
    </row>
    <row r="333" spans="1:20">
      <c r="A333" s="2">
        <v>329</v>
      </c>
      <c r="B333" s="2" t="s">
        <v>33</v>
      </c>
      <c r="C333" s="2" t="s">
        <v>34</v>
      </c>
      <c r="D333" s="2" t="s">
        <v>90</v>
      </c>
      <c r="E333" s="2"/>
      <c r="F333" s="2" t="s">
        <v>2523</v>
      </c>
      <c r="G333" s="2" t="s">
        <v>3391</v>
      </c>
      <c r="H333" s="2">
        <v>353.16</v>
      </c>
      <c r="I333" s="2" t="s">
        <v>44</v>
      </c>
      <c r="J333" s="2" t="s">
        <v>23</v>
      </c>
      <c r="K333" s="2" t="s">
        <v>450</v>
      </c>
      <c r="L333" s="2" t="s">
        <v>3352</v>
      </c>
      <c r="M333" s="2"/>
      <c r="N333" s="2"/>
      <c r="O333" s="9">
        <f t="shared" si="5"/>
        <v>324</v>
      </c>
      <c r="P333" s="2"/>
      <c r="Q333" s="2"/>
      <c r="R333" s="2">
        <v>7922</v>
      </c>
      <c r="S333" s="73" t="s">
        <v>3146</v>
      </c>
      <c r="T333" s="76" t="s">
        <v>2243</v>
      </c>
    </row>
    <row r="334" spans="1:20" hidden="1">
      <c r="A334" s="2">
        <v>330</v>
      </c>
      <c r="B334" s="2" t="s">
        <v>33</v>
      </c>
      <c r="C334" s="2" t="s">
        <v>34</v>
      </c>
      <c r="D334" s="2" t="s">
        <v>235</v>
      </c>
      <c r="E334" s="2"/>
      <c r="F334" s="2" t="s">
        <v>2533</v>
      </c>
      <c r="G334" s="2" t="s">
        <v>3393</v>
      </c>
      <c r="H334" s="2">
        <v>21632.14</v>
      </c>
      <c r="I334" s="2" t="s">
        <v>44</v>
      </c>
      <c r="J334" s="2" t="s">
        <v>23</v>
      </c>
      <c r="K334" s="2" t="s">
        <v>450</v>
      </c>
      <c r="L334" s="2" t="s">
        <v>3352</v>
      </c>
      <c r="M334" s="2"/>
      <c r="N334" s="2"/>
      <c r="O334" s="9">
        <f t="shared" si="5"/>
        <v>19845.999999999996</v>
      </c>
      <c r="P334" s="2"/>
      <c r="Q334" s="2"/>
      <c r="R334" s="2">
        <v>7922</v>
      </c>
      <c r="S334" s="73" t="s">
        <v>3146</v>
      </c>
      <c r="T334" s="76" t="s">
        <v>2805</v>
      </c>
    </row>
    <row r="335" spans="1:20" s="8" customFormat="1" ht="30" hidden="1">
      <c r="A335" s="7">
        <v>331</v>
      </c>
      <c r="B335" s="7" t="s">
        <v>33</v>
      </c>
      <c r="C335" s="7" t="s">
        <v>34</v>
      </c>
      <c r="D335" s="7" t="s">
        <v>86</v>
      </c>
      <c r="E335" s="7"/>
      <c r="F335" s="7" t="s">
        <v>1106</v>
      </c>
      <c r="G335" s="7" t="s">
        <v>3394</v>
      </c>
      <c r="H335" s="7">
        <v>385485.08</v>
      </c>
      <c r="I335" s="7" t="s">
        <v>44</v>
      </c>
      <c r="J335" s="7" t="s">
        <v>23</v>
      </c>
      <c r="K335" s="7" t="s">
        <v>450</v>
      </c>
      <c r="L335" s="7" t="s">
        <v>276</v>
      </c>
      <c r="M335" s="7"/>
      <c r="N335" s="7"/>
      <c r="O335" s="13">
        <f t="shared" si="5"/>
        <v>353656.03669724771</v>
      </c>
      <c r="P335" s="7" t="s">
        <v>779</v>
      </c>
      <c r="Q335" s="7"/>
      <c r="R335" s="7">
        <v>3436</v>
      </c>
      <c r="S335" s="67" t="s">
        <v>3146</v>
      </c>
      <c r="T335" s="82" t="s">
        <v>2087</v>
      </c>
    </row>
    <row r="336" spans="1:20" s="8" customFormat="1" hidden="1">
      <c r="A336" s="7">
        <v>332</v>
      </c>
      <c r="B336" s="7" t="s">
        <v>33</v>
      </c>
      <c r="C336" s="7" t="s">
        <v>34</v>
      </c>
      <c r="D336" s="7" t="s">
        <v>86</v>
      </c>
      <c r="E336" s="7"/>
      <c r="F336" s="7" t="s">
        <v>1106</v>
      </c>
      <c r="G336" s="7" t="s">
        <v>3395</v>
      </c>
      <c r="H336" s="7">
        <v>117371.42</v>
      </c>
      <c r="I336" s="7" t="s">
        <v>44</v>
      </c>
      <c r="J336" s="7" t="s">
        <v>23</v>
      </c>
      <c r="K336" s="7" t="s">
        <v>450</v>
      </c>
      <c r="L336" s="7" t="s">
        <v>276</v>
      </c>
      <c r="M336" s="7"/>
      <c r="N336" s="7"/>
      <c r="O336" s="13">
        <f t="shared" si="5"/>
        <v>107680.20183486238</v>
      </c>
      <c r="P336" s="7"/>
      <c r="Q336" s="7"/>
      <c r="R336" s="7">
        <v>3436</v>
      </c>
      <c r="S336" s="67" t="s">
        <v>3146</v>
      </c>
      <c r="T336" s="82" t="s">
        <v>2925</v>
      </c>
    </row>
    <row r="337" spans="1:20" s="8" customFormat="1" hidden="1">
      <c r="A337" s="7">
        <v>333</v>
      </c>
      <c r="B337" s="7" t="s">
        <v>33</v>
      </c>
      <c r="C337" s="7" t="s">
        <v>34</v>
      </c>
      <c r="D337" s="7" t="s">
        <v>86</v>
      </c>
      <c r="E337" s="7"/>
      <c r="F337" s="7" t="s">
        <v>1106</v>
      </c>
      <c r="G337" s="7" t="s">
        <v>3396</v>
      </c>
      <c r="H337" s="7">
        <v>40514.43</v>
      </c>
      <c r="I337" s="7" t="s">
        <v>44</v>
      </c>
      <c r="J337" s="7" t="s">
        <v>23</v>
      </c>
      <c r="K337" s="7" t="s">
        <v>450</v>
      </c>
      <c r="L337" s="7" t="s">
        <v>276</v>
      </c>
      <c r="M337" s="7"/>
      <c r="N337" s="7"/>
      <c r="O337" s="13">
        <f t="shared" si="5"/>
        <v>37169.201834862382</v>
      </c>
      <c r="P337" s="7"/>
      <c r="Q337" s="7"/>
      <c r="R337" s="7">
        <v>3436</v>
      </c>
      <c r="S337" s="67" t="s">
        <v>3146</v>
      </c>
      <c r="T337" s="82" t="s">
        <v>2153</v>
      </c>
    </row>
    <row r="338" spans="1:20" s="8" customFormat="1" hidden="1">
      <c r="A338" s="7">
        <v>334</v>
      </c>
      <c r="B338" s="7" t="s">
        <v>33</v>
      </c>
      <c r="C338" s="7" t="s">
        <v>34</v>
      </c>
      <c r="D338" s="7" t="s">
        <v>94</v>
      </c>
      <c r="E338" s="7"/>
      <c r="F338" s="7" t="s">
        <v>2525</v>
      </c>
      <c r="G338" s="7" t="s">
        <v>3414</v>
      </c>
      <c r="H338" s="7">
        <v>34077.760000000002</v>
      </c>
      <c r="I338" s="7" t="s">
        <v>44</v>
      </c>
      <c r="J338" s="7" t="s">
        <v>23</v>
      </c>
      <c r="K338" s="7" t="s">
        <v>450</v>
      </c>
      <c r="L338" s="7" t="s">
        <v>276</v>
      </c>
      <c r="M338" s="7"/>
      <c r="N338" s="7"/>
      <c r="O338" s="13">
        <f t="shared" si="5"/>
        <v>31264</v>
      </c>
      <c r="P338" s="7"/>
      <c r="Q338" s="7"/>
      <c r="R338" s="7">
        <v>7922</v>
      </c>
      <c r="S338" s="67" t="s">
        <v>3146</v>
      </c>
      <c r="T338" s="82" t="s">
        <v>3415</v>
      </c>
    </row>
    <row r="339" spans="1:20" s="8" customFormat="1" hidden="1">
      <c r="A339" s="7">
        <v>335</v>
      </c>
      <c r="B339" s="7" t="s">
        <v>33</v>
      </c>
      <c r="C339" s="7" t="s">
        <v>34</v>
      </c>
      <c r="D339" s="7" t="s">
        <v>96</v>
      </c>
      <c r="E339" s="7"/>
      <c r="F339" s="7" t="s">
        <v>2530</v>
      </c>
      <c r="G339" s="7" t="s">
        <v>3416</v>
      </c>
      <c r="H339" s="7">
        <v>6357.97</v>
      </c>
      <c r="I339" s="7" t="s">
        <v>44</v>
      </c>
      <c r="J339" s="7" t="s">
        <v>23</v>
      </c>
      <c r="K339" s="7" t="s">
        <v>450</v>
      </c>
      <c r="L339" s="7" t="s">
        <v>276</v>
      </c>
      <c r="M339" s="7"/>
      <c r="N339" s="7"/>
      <c r="O339" s="13">
        <f t="shared" si="5"/>
        <v>5833</v>
      </c>
      <c r="P339" s="7"/>
      <c r="Q339" s="7"/>
      <c r="R339" s="7">
        <v>7922</v>
      </c>
      <c r="S339" s="67" t="s">
        <v>3146</v>
      </c>
      <c r="T339" s="82" t="s">
        <v>2078</v>
      </c>
    </row>
    <row r="340" spans="1:20" s="8" customFormat="1" hidden="1">
      <c r="A340" s="7">
        <v>336</v>
      </c>
      <c r="B340" s="7" t="s">
        <v>33</v>
      </c>
      <c r="C340" s="7" t="s">
        <v>34</v>
      </c>
      <c r="D340" s="7" t="s">
        <v>94</v>
      </c>
      <c r="E340" s="7"/>
      <c r="F340" s="7" t="s">
        <v>1103</v>
      </c>
      <c r="G340" s="7" t="s">
        <v>3417</v>
      </c>
      <c r="H340" s="7">
        <v>7609.29</v>
      </c>
      <c r="I340" s="7" t="s">
        <v>44</v>
      </c>
      <c r="J340" s="7" t="s">
        <v>23</v>
      </c>
      <c r="K340" s="7" t="s">
        <v>450</v>
      </c>
      <c r="L340" s="7" t="s">
        <v>276</v>
      </c>
      <c r="M340" s="7"/>
      <c r="N340" s="7"/>
      <c r="O340" s="13">
        <f t="shared" si="5"/>
        <v>6980.9999999999991</v>
      </c>
      <c r="P340" s="7"/>
      <c r="Q340" s="7"/>
      <c r="R340" s="7">
        <v>3436</v>
      </c>
      <c r="S340" s="67" t="s">
        <v>3146</v>
      </c>
      <c r="T340" s="82" t="s">
        <v>2958</v>
      </c>
    </row>
    <row r="341" spans="1:20" s="27" customFormat="1" hidden="1">
      <c r="A341" s="19">
        <v>337</v>
      </c>
      <c r="B341" s="19" t="s">
        <v>33</v>
      </c>
      <c r="C341" s="19" t="s">
        <v>34</v>
      </c>
      <c r="D341" s="19" t="s">
        <v>665</v>
      </c>
      <c r="E341" s="19"/>
      <c r="F341" s="19"/>
      <c r="G341" s="19" t="s">
        <v>3432</v>
      </c>
      <c r="H341" s="19">
        <v>25496.19</v>
      </c>
      <c r="I341" s="19" t="s">
        <v>44</v>
      </c>
      <c r="J341" s="19" t="s">
        <v>23</v>
      </c>
      <c r="K341" s="19" t="s">
        <v>450</v>
      </c>
      <c r="L341" s="19" t="s">
        <v>276</v>
      </c>
      <c r="M341" s="19">
        <v>1637.37</v>
      </c>
      <c r="N341" s="19" t="s">
        <v>701</v>
      </c>
      <c r="O341" s="26">
        <f t="shared" si="5"/>
        <v>23390.999999999996</v>
      </c>
      <c r="P341" s="19"/>
      <c r="Q341" s="19"/>
      <c r="R341" s="19"/>
      <c r="S341" s="77" t="s">
        <v>3146</v>
      </c>
      <c r="T341" s="94" t="s">
        <v>288</v>
      </c>
    </row>
    <row r="342" spans="1:20" s="6" customFormat="1">
      <c r="A342" s="5">
        <v>338</v>
      </c>
      <c r="B342" s="5" t="s">
        <v>33</v>
      </c>
      <c r="C342" s="5" t="s">
        <v>34</v>
      </c>
      <c r="D342" s="5" t="s">
        <v>90</v>
      </c>
      <c r="E342" s="5"/>
      <c r="F342" s="5"/>
      <c r="G342" s="5" t="s">
        <v>3433</v>
      </c>
      <c r="H342" s="5">
        <v>157381.17000000001</v>
      </c>
      <c r="I342" s="5" t="s">
        <v>44</v>
      </c>
      <c r="J342" s="5" t="s">
        <v>23</v>
      </c>
      <c r="K342" s="5" t="s">
        <v>450</v>
      </c>
      <c r="L342" s="5" t="s">
        <v>3419</v>
      </c>
      <c r="M342" s="5">
        <v>10107.040000000001</v>
      </c>
      <c r="N342" s="5" t="s">
        <v>318</v>
      </c>
      <c r="O342" s="12">
        <f t="shared" si="5"/>
        <v>144386.39449541285</v>
      </c>
      <c r="P342" s="5"/>
      <c r="Q342" s="5"/>
      <c r="R342" s="5"/>
      <c r="S342" s="78" t="s">
        <v>3146</v>
      </c>
      <c r="T342" s="80" t="s">
        <v>288</v>
      </c>
    </row>
    <row r="343" spans="1:20" s="27" customFormat="1" hidden="1">
      <c r="A343" s="19">
        <v>339</v>
      </c>
      <c r="B343" s="19" t="s">
        <v>33</v>
      </c>
      <c r="C343" s="19" t="s">
        <v>34</v>
      </c>
      <c r="D343" s="19" t="s">
        <v>86</v>
      </c>
      <c r="E343" s="19"/>
      <c r="F343" s="19"/>
      <c r="G343" s="19" t="s">
        <v>3434</v>
      </c>
      <c r="H343" s="19">
        <v>305374.40000000002</v>
      </c>
      <c r="I343" s="19" t="s">
        <v>44</v>
      </c>
      <c r="J343" s="19" t="s">
        <v>23</v>
      </c>
      <c r="K343" s="19" t="s">
        <v>450</v>
      </c>
      <c r="L343" s="19" t="s">
        <v>276</v>
      </c>
      <c r="M343" s="19">
        <v>19611.2</v>
      </c>
      <c r="N343" s="19" t="s">
        <v>318</v>
      </c>
      <c r="O343" s="26">
        <f t="shared" si="5"/>
        <v>280160</v>
      </c>
      <c r="P343" s="19"/>
      <c r="Q343" s="19"/>
      <c r="R343" s="19"/>
      <c r="S343" s="77" t="s">
        <v>3146</v>
      </c>
      <c r="T343" s="94" t="s">
        <v>288</v>
      </c>
    </row>
    <row r="344" spans="1:20" s="8" customFormat="1" hidden="1">
      <c r="A344" s="7">
        <v>340</v>
      </c>
      <c r="B344" s="7" t="s">
        <v>33</v>
      </c>
      <c r="C344" s="7" t="s">
        <v>34</v>
      </c>
      <c r="D344" s="7" t="s">
        <v>3349</v>
      </c>
      <c r="E344" s="7"/>
      <c r="F344" s="7" t="s">
        <v>2523</v>
      </c>
      <c r="G344" s="7" t="s">
        <v>3446</v>
      </c>
      <c r="H344" s="7">
        <v>13080</v>
      </c>
      <c r="I344" s="7" t="s">
        <v>44</v>
      </c>
      <c r="J344" s="7" t="s">
        <v>23</v>
      </c>
      <c r="K344" s="7" t="s">
        <v>450</v>
      </c>
      <c r="L344" s="7" t="s">
        <v>276</v>
      </c>
      <c r="M344" s="7"/>
      <c r="N344" s="7"/>
      <c r="O344" s="13">
        <f t="shared" si="5"/>
        <v>12000</v>
      </c>
      <c r="P344" s="7"/>
      <c r="Q344" s="7"/>
      <c r="R344" s="7">
        <v>7922</v>
      </c>
      <c r="S344" s="67" t="s">
        <v>3445</v>
      </c>
      <c r="T344" s="111" t="s">
        <v>2345</v>
      </c>
    </row>
    <row r="345" spans="1:20" s="27" customFormat="1" hidden="1">
      <c r="A345" s="19">
        <v>341</v>
      </c>
      <c r="B345" s="19" t="s">
        <v>33</v>
      </c>
      <c r="C345" s="19" t="s">
        <v>34</v>
      </c>
      <c r="D345" s="19" t="s">
        <v>86</v>
      </c>
      <c r="E345" s="19"/>
      <c r="F345" s="19"/>
      <c r="G345" s="19" t="s">
        <v>3451</v>
      </c>
      <c r="H345" s="19">
        <v>79555.06</v>
      </c>
      <c r="I345" s="19" t="s">
        <v>44</v>
      </c>
      <c r="J345" s="19" t="s">
        <v>23</v>
      </c>
      <c r="K345" s="19" t="s">
        <v>450</v>
      </c>
      <c r="L345" s="19" t="s">
        <v>276</v>
      </c>
      <c r="M345" s="19">
        <v>5109.04</v>
      </c>
      <c r="N345" s="19" t="s">
        <v>318</v>
      </c>
      <c r="O345" s="26">
        <f t="shared" si="5"/>
        <v>72986.293577981647</v>
      </c>
      <c r="P345" s="19"/>
      <c r="Q345" s="19"/>
      <c r="R345" s="19"/>
      <c r="S345" s="77" t="s">
        <v>3146</v>
      </c>
      <c r="T345" s="94" t="s">
        <v>288</v>
      </c>
    </row>
    <row r="346" spans="1:20" s="27" customFormat="1" hidden="1">
      <c r="A346" s="19">
        <v>342</v>
      </c>
      <c r="B346" s="19" t="s">
        <v>33</v>
      </c>
      <c r="C346" s="19" t="s">
        <v>34</v>
      </c>
      <c r="D346" s="19" t="s">
        <v>3349</v>
      </c>
      <c r="E346" s="19"/>
      <c r="F346" s="19"/>
      <c r="G346" s="19" t="s">
        <v>3496</v>
      </c>
      <c r="H346" s="19">
        <v>64037.5</v>
      </c>
      <c r="I346" s="19" t="s">
        <v>44</v>
      </c>
      <c r="J346" s="19" t="s">
        <v>23</v>
      </c>
      <c r="K346" s="19" t="s">
        <v>450</v>
      </c>
      <c r="L346" s="19" t="s">
        <v>276</v>
      </c>
      <c r="M346" s="19">
        <v>4112.5</v>
      </c>
      <c r="N346" s="19" t="s">
        <v>318</v>
      </c>
      <c r="O346" s="26">
        <f t="shared" si="5"/>
        <v>58749.999999999993</v>
      </c>
      <c r="P346" s="19"/>
      <c r="Q346" s="19"/>
      <c r="R346" s="19"/>
      <c r="S346" s="77" t="s">
        <v>3445</v>
      </c>
      <c r="T346" s="94" t="s">
        <v>288</v>
      </c>
    </row>
    <row r="347" spans="1:20" s="8" customFormat="1" hidden="1">
      <c r="A347" s="7">
        <v>343</v>
      </c>
      <c r="B347" s="7" t="s">
        <v>33</v>
      </c>
      <c r="C347" s="7" t="s">
        <v>34</v>
      </c>
      <c r="D347" s="7" t="s">
        <v>86</v>
      </c>
      <c r="E347" s="7"/>
      <c r="F347" s="7" t="s">
        <v>1106</v>
      </c>
      <c r="G347" s="7" t="s">
        <v>3498</v>
      </c>
      <c r="H347" s="7">
        <v>20257.21</v>
      </c>
      <c r="I347" s="7" t="s">
        <v>44</v>
      </c>
      <c r="J347" s="7" t="s">
        <v>23</v>
      </c>
      <c r="K347" s="7" t="s">
        <v>450</v>
      </c>
      <c r="L347" s="7" t="s">
        <v>276</v>
      </c>
      <c r="M347" s="7"/>
      <c r="N347" s="7"/>
      <c r="O347" s="13">
        <f t="shared" si="5"/>
        <v>18584.596330275228</v>
      </c>
      <c r="P347" s="7"/>
      <c r="Q347" s="7"/>
      <c r="R347" s="7">
        <v>3436</v>
      </c>
      <c r="S347" s="67" t="s">
        <v>3445</v>
      </c>
      <c r="T347" s="82" t="s">
        <v>2153</v>
      </c>
    </row>
    <row r="348" spans="1:20" s="8" customFormat="1" hidden="1">
      <c r="A348" s="7">
        <v>344</v>
      </c>
      <c r="B348" s="7" t="s">
        <v>33</v>
      </c>
      <c r="C348" s="7" t="s">
        <v>34</v>
      </c>
      <c r="D348" s="7" t="s">
        <v>3349</v>
      </c>
      <c r="E348" s="7"/>
      <c r="F348" s="7" t="s">
        <v>1110</v>
      </c>
      <c r="G348" s="7" t="s">
        <v>3499</v>
      </c>
      <c r="H348" s="7">
        <v>91015</v>
      </c>
      <c r="I348" s="7" t="s">
        <v>44</v>
      </c>
      <c r="J348" s="7" t="s">
        <v>23</v>
      </c>
      <c r="K348" s="7" t="s">
        <v>450</v>
      </c>
      <c r="L348" s="7" t="s">
        <v>276</v>
      </c>
      <c r="M348" s="7"/>
      <c r="N348" s="7"/>
      <c r="O348" s="13">
        <f t="shared" si="5"/>
        <v>83500</v>
      </c>
      <c r="P348" s="7"/>
      <c r="Q348" s="7"/>
      <c r="R348" s="7">
        <v>3436</v>
      </c>
      <c r="S348" s="67" t="s">
        <v>3445</v>
      </c>
      <c r="T348" s="82" t="s">
        <v>2673</v>
      </c>
    </row>
    <row r="349" spans="1:20" s="8" customFormat="1" hidden="1">
      <c r="A349" s="7">
        <v>345</v>
      </c>
      <c r="B349" s="7" t="s">
        <v>33</v>
      </c>
      <c r="C349" s="7" t="s">
        <v>34</v>
      </c>
      <c r="D349" s="7" t="s">
        <v>94</v>
      </c>
      <c r="E349" s="7"/>
      <c r="F349" s="7" t="s">
        <v>1103</v>
      </c>
      <c r="G349" s="7" t="s">
        <v>3500</v>
      </c>
      <c r="H349" s="7">
        <v>12622.2</v>
      </c>
      <c r="I349" s="7" t="s">
        <v>44</v>
      </c>
      <c r="J349" s="7" t="s">
        <v>23</v>
      </c>
      <c r="K349" s="7" t="s">
        <v>450</v>
      </c>
      <c r="L349" s="7" t="s">
        <v>276</v>
      </c>
      <c r="M349" s="7"/>
      <c r="N349" s="7"/>
      <c r="O349" s="13">
        <f t="shared" si="5"/>
        <v>11580</v>
      </c>
      <c r="P349" s="7"/>
      <c r="Q349" s="7"/>
      <c r="R349" s="7">
        <v>3436</v>
      </c>
      <c r="S349" s="67" t="s">
        <v>3445</v>
      </c>
      <c r="T349" s="82" t="s">
        <v>2058</v>
      </c>
    </row>
    <row r="350" spans="1:20" hidden="1">
      <c r="A350" s="2">
        <v>346</v>
      </c>
      <c r="B350" s="2" t="s">
        <v>33</v>
      </c>
      <c r="C350" s="2" t="s">
        <v>34</v>
      </c>
      <c r="D350" s="2" t="s">
        <v>235</v>
      </c>
      <c r="E350" s="2"/>
      <c r="F350" s="2" t="s">
        <v>2533</v>
      </c>
      <c r="G350" s="2" t="s">
        <v>3501</v>
      </c>
      <c r="H350" s="2">
        <v>19075</v>
      </c>
      <c r="I350" s="2" t="s">
        <v>44</v>
      </c>
      <c r="J350" s="2" t="s">
        <v>23</v>
      </c>
      <c r="K350" s="2" t="s">
        <v>450</v>
      </c>
      <c r="L350" s="2" t="s">
        <v>3497</v>
      </c>
      <c r="M350" s="2"/>
      <c r="N350" s="2"/>
      <c r="O350" s="9">
        <f t="shared" si="5"/>
        <v>17500</v>
      </c>
      <c r="P350" s="2"/>
      <c r="Q350" s="2"/>
      <c r="R350" s="2">
        <v>7922</v>
      </c>
      <c r="S350" s="73" t="s">
        <v>3445</v>
      </c>
      <c r="T350" s="76" t="s">
        <v>2546</v>
      </c>
    </row>
    <row r="351" spans="1:20" s="8" customFormat="1" hidden="1">
      <c r="A351" s="7">
        <v>347</v>
      </c>
      <c r="B351" s="7" t="s">
        <v>33</v>
      </c>
      <c r="C351" s="7" t="s">
        <v>34</v>
      </c>
      <c r="D351" s="7" t="s">
        <v>3349</v>
      </c>
      <c r="E351" s="7"/>
      <c r="F351" s="7" t="s">
        <v>2523</v>
      </c>
      <c r="G351" s="7" t="s">
        <v>3502</v>
      </c>
      <c r="H351" s="7">
        <v>69644.460000000006</v>
      </c>
      <c r="I351" s="7" t="s">
        <v>44</v>
      </c>
      <c r="J351" s="7" t="s">
        <v>23</v>
      </c>
      <c r="K351" s="7" t="s">
        <v>450</v>
      </c>
      <c r="L351" s="7" t="s">
        <v>276</v>
      </c>
      <c r="M351" s="7"/>
      <c r="N351" s="7"/>
      <c r="O351" s="13">
        <f t="shared" si="5"/>
        <v>63894</v>
      </c>
      <c r="P351" s="7"/>
      <c r="Q351" s="7"/>
      <c r="R351" s="7">
        <v>7922</v>
      </c>
      <c r="S351" s="67" t="s">
        <v>3445</v>
      </c>
      <c r="T351" s="82" t="s">
        <v>3503</v>
      </c>
    </row>
    <row r="352" spans="1:20" s="8" customFormat="1" hidden="1">
      <c r="A352" s="7">
        <v>348</v>
      </c>
      <c r="B352" s="7" t="s">
        <v>33</v>
      </c>
      <c r="C352" s="7" t="s">
        <v>34</v>
      </c>
      <c r="D352" s="7" t="s">
        <v>57</v>
      </c>
      <c r="E352" s="7"/>
      <c r="F352" s="7" t="s">
        <v>2525</v>
      </c>
      <c r="G352" s="7" t="s">
        <v>3504</v>
      </c>
      <c r="H352" s="7">
        <v>6758</v>
      </c>
      <c r="I352" s="7" t="s">
        <v>44</v>
      </c>
      <c r="J352" s="7" t="s">
        <v>23</v>
      </c>
      <c r="K352" s="7" t="s">
        <v>450</v>
      </c>
      <c r="L352" s="7" t="s">
        <v>276</v>
      </c>
      <c r="M352" s="7"/>
      <c r="N352" s="7"/>
      <c r="O352" s="13">
        <f t="shared" si="5"/>
        <v>6200</v>
      </c>
      <c r="P352" s="7"/>
      <c r="Q352" s="7"/>
      <c r="R352" s="7">
        <v>7922</v>
      </c>
      <c r="S352" s="67" t="s">
        <v>3445</v>
      </c>
      <c r="T352" s="82" t="s">
        <v>2539</v>
      </c>
    </row>
    <row r="353" spans="1:20" s="8" customFormat="1" hidden="1">
      <c r="A353" s="7">
        <v>349</v>
      </c>
      <c r="B353" s="7" t="s">
        <v>33</v>
      </c>
      <c r="C353" s="7" t="s">
        <v>34</v>
      </c>
      <c r="D353" s="7" t="s">
        <v>86</v>
      </c>
      <c r="E353" s="7"/>
      <c r="F353" s="7" t="s">
        <v>2464</v>
      </c>
      <c r="G353" s="7" t="s">
        <v>3505</v>
      </c>
      <c r="H353" s="7">
        <v>158727.10999999999</v>
      </c>
      <c r="I353" s="7" t="s">
        <v>44</v>
      </c>
      <c r="J353" s="7" t="s">
        <v>23</v>
      </c>
      <c r="K353" s="7" t="s">
        <v>450</v>
      </c>
      <c r="L353" s="7" t="s">
        <v>276</v>
      </c>
      <c r="M353" s="7"/>
      <c r="N353" s="7"/>
      <c r="O353" s="13">
        <f t="shared" si="5"/>
        <v>145621.20183486235</v>
      </c>
      <c r="P353" s="7"/>
      <c r="Q353" s="7"/>
      <c r="R353" s="7">
        <v>7922</v>
      </c>
      <c r="S353" s="67" t="s">
        <v>3445</v>
      </c>
      <c r="T353" s="82" t="s">
        <v>3506</v>
      </c>
    </row>
    <row r="354" spans="1:20" s="8" customFormat="1" hidden="1">
      <c r="A354" s="7">
        <v>350</v>
      </c>
      <c r="B354" s="7" t="s">
        <v>33</v>
      </c>
      <c r="C354" s="7" t="s">
        <v>34</v>
      </c>
      <c r="D354" s="22" t="s">
        <v>35</v>
      </c>
      <c r="E354" s="22"/>
      <c r="F354" s="22" t="s">
        <v>1110</v>
      </c>
      <c r="G354" s="22" t="s">
        <v>3515</v>
      </c>
      <c r="H354" s="22">
        <v>5245.52</v>
      </c>
      <c r="I354" s="22" t="s">
        <v>44</v>
      </c>
      <c r="J354" s="22" t="s">
        <v>23</v>
      </c>
      <c r="K354" s="22" t="s">
        <v>450</v>
      </c>
      <c r="L354" s="22" t="s">
        <v>276</v>
      </c>
      <c r="M354" s="22"/>
      <c r="N354" s="22"/>
      <c r="O354" s="24">
        <f t="shared" si="5"/>
        <v>4812.4036697247711</v>
      </c>
      <c r="P354" s="22"/>
      <c r="Q354" s="22"/>
      <c r="R354" s="22">
        <v>3436</v>
      </c>
      <c r="S354" s="65" t="s">
        <v>3445</v>
      </c>
      <c r="T354" s="82"/>
    </row>
    <row r="355" spans="1:20" s="8" customFormat="1" hidden="1">
      <c r="A355" s="7">
        <v>351</v>
      </c>
      <c r="B355" s="7" t="s">
        <v>33</v>
      </c>
      <c r="C355" s="7" t="s">
        <v>34</v>
      </c>
      <c r="D355" s="7" t="s">
        <v>101</v>
      </c>
      <c r="E355" s="7"/>
      <c r="F355" s="7" t="s">
        <v>1109</v>
      </c>
      <c r="G355" s="7" t="s">
        <v>3520</v>
      </c>
      <c r="H355" s="7">
        <v>826.33</v>
      </c>
      <c r="I355" s="7" t="s">
        <v>44</v>
      </c>
      <c r="J355" s="7" t="s">
        <v>23</v>
      </c>
      <c r="K355" s="7" t="s">
        <v>450</v>
      </c>
      <c r="L355" s="7" t="s">
        <v>276</v>
      </c>
      <c r="M355" s="7"/>
      <c r="N355" s="7"/>
      <c r="O355" s="13">
        <f t="shared" si="5"/>
        <v>758.10091743119267</v>
      </c>
      <c r="P355" s="7"/>
      <c r="Q355" s="7"/>
      <c r="R355" s="7">
        <v>3436</v>
      </c>
      <c r="S355" s="67" t="s">
        <v>3445</v>
      </c>
      <c r="T355" s="82"/>
    </row>
    <row r="356" spans="1:20" s="8" customFormat="1" hidden="1">
      <c r="A356" s="7">
        <v>352</v>
      </c>
      <c r="B356" s="7" t="s">
        <v>33</v>
      </c>
      <c r="C356" s="7" t="s">
        <v>34</v>
      </c>
      <c r="D356" s="7" t="s">
        <v>3349</v>
      </c>
      <c r="E356" s="7"/>
      <c r="F356" s="7" t="s">
        <v>2523</v>
      </c>
      <c r="G356" s="7" t="s">
        <v>3522</v>
      </c>
      <c r="H356" s="7">
        <v>28122</v>
      </c>
      <c r="I356" s="7" t="s">
        <v>44</v>
      </c>
      <c r="J356" s="7" t="s">
        <v>23</v>
      </c>
      <c r="K356" s="7" t="s">
        <v>450</v>
      </c>
      <c r="L356" s="7" t="s">
        <v>276</v>
      </c>
      <c r="M356" s="7"/>
      <c r="N356" s="7"/>
      <c r="O356" s="13">
        <f t="shared" si="5"/>
        <v>25799.999999999996</v>
      </c>
      <c r="P356" s="7"/>
      <c r="Q356" s="7"/>
      <c r="R356" s="7">
        <v>7922</v>
      </c>
      <c r="S356" s="67" t="s">
        <v>3445</v>
      </c>
      <c r="T356" s="82" t="s">
        <v>2345</v>
      </c>
    </row>
    <row r="357" spans="1:20" s="6" customFormat="1">
      <c r="A357" s="5">
        <v>353</v>
      </c>
      <c r="B357" s="5" t="s">
        <v>33</v>
      </c>
      <c r="C357" s="5" t="s">
        <v>34</v>
      </c>
      <c r="D357" s="5" t="s">
        <v>90</v>
      </c>
      <c r="E357" s="5"/>
      <c r="F357" s="5"/>
      <c r="G357" s="5" t="s">
        <v>3546</v>
      </c>
      <c r="H357" s="5">
        <v>104920.78</v>
      </c>
      <c r="I357" s="5" t="s">
        <v>44</v>
      </c>
      <c r="J357" s="5" t="s">
        <v>23</v>
      </c>
      <c r="K357" s="5" t="s">
        <v>450</v>
      </c>
      <c r="L357" s="5" t="s">
        <v>3547</v>
      </c>
      <c r="M357" s="5">
        <v>6738.03</v>
      </c>
      <c r="N357" s="5" t="s">
        <v>318</v>
      </c>
      <c r="O357" s="12">
        <f t="shared" si="5"/>
        <v>96257.596330275221</v>
      </c>
      <c r="P357" s="5"/>
      <c r="Q357" s="5"/>
      <c r="R357" s="5"/>
      <c r="S357" s="78" t="s">
        <v>3445</v>
      </c>
      <c r="T357" s="80" t="s">
        <v>288</v>
      </c>
    </row>
    <row r="358" spans="1:20" s="8" customFormat="1" hidden="1">
      <c r="A358" s="7">
        <v>354</v>
      </c>
      <c r="B358" s="7" t="s">
        <v>33</v>
      </c>
      <c r="C358" s="7" t="s">
        <v>34</v>
      </c>
      <c r="D358" s="7" t="s">
        <v>665</v>
      </c>
      <c r="E358" s="7"/>
      <c r="F358" s="7" t="s">
        <v>1099</v>
      </c>
      <c r="G358" s="7" t="s">
        <v>3553</v>
      </c>
      <c r="H358" s="7">
        <v>20018.669999999998</v>
      </c>
      <c r="I358" s="7" t="s">
        <v>44</v>
      </c>
      <c r="J358" s="7" t="s">
        <v>23</v>
      </c>
      <c r="K358" s="7" t="s">
        <v>450</v>
      </c>
      <c r="L358" s="7" t="s">
        <v>276</v>
      </c>
      <c r="M358" s="7"/>
      <c r="N358" s="7"/>
      <c r="O358" s="13">
        <f t="shared" si="5"/>
        <v>18365.752293577978</v>
      </c>
      <c r="P358" s="7"/>
      <c r="Q358" s="7"/>
      <c r="R358" s="7">
        <v>3436</v>
      </c>
      <c r="S358" s="67" t="s">
        <v>2845</v>
      </c>
      <c r="T358" s="82" t="s">
        <v>3554</v>
      </c>
    </row>
    <row r="359" spans="1:20" hidden="1">
      <c r="A359" s="2">
        <v>355</v>
      </c>
      <c r="B359" s="2" t="s">
        <v>33</v>
      </c>
      <c r="C359" s="2" t="s">
        <v>34</v>
      </c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9">
        <f t="shared" si="5"/>
        <v>0</v>
      </c>
      <c r="P359" s="2"/>
      <c r="Q359" s="2"/>
      <c r="R359" s="2"/>
      <c r="S359" s="73"/>
      <c r="T359" s="76"/>
    </row>
    <row r="360" spans="1:20" hidden="1">
      <c r="A360" s="2">
        <v>356</v>
      </c>
      <c r="B360" s="2" t="s">
        <v>33</v>
      </c>
      <c r="C360" s="2" t="s">
        <v>34</v>
      </c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9">
        <f t="shared" si="5"/>
        <v>0</v>
      </c>
      <c r="P360" s="2"/>
      <c r="Q360" s="2"/>
      <c r="R360" s="2"/>
      <c r="S360" s="73"/>
      <c r="T360" s="76"/>
    </row>
    <row r="361" spans="1:20" hidden="1">
      <c r="A361" s="2">
        <v>357</v>
      </c>
      <c r="B361" s="2" t="s">
        <v>33</v>
      </c>
      <c r="C361" s="2" t="s">
        <v>34</v>
      </c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9">
        <f t="shared" si="5"/>
        <v>0</v>
      </c>
      <c r="P361" s="2"/>
      <c r="Q361" s="2"/>
      <c r="R361" s="2"/>
      <c r="S361" s="73"/>
      <c r="T361" s="76"/>
    </row>
    <row r="362" spans="1:20" hidden="1">
      <c r="A362" s="2">
        <v>358</v>
      </c>
      <c r="B362" s="2" t="s">
        <v>33</v>
      </c>
      <c r="C362" s="2" t="s">
        <v>34</v>
      </c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9">
        <f t="shared" si="5"/>
        <v>0</v>
      </c>
      <c r="P362" s="2"/>
      <c r="Q362" s="2"/>
      <c r="R362" s="2"/>
      <c r="S362" s="73"/>
      <c r="T362" s="76"/>
    </row>
    <row r="363" spans="1:20" hidden="1">
      <c r="A363" s="2">
        <v>359</v>
      </c>
      <c r="B363" s="2" t="s">
        <v>33</v>
      </c>
      <c r="C363" s="2" t="s">
        <v>34</v>
      </c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9">
        <f t="shared" si="5"/>
        <v>0</v>
      </c>
      <c r="P363" s="2"/>
      <c r="Q363" s="2"/>
      <c r="R363" s="2"/>
      <c r="S363" s="73"/>
      <c r="T363" s="76"/>
    </row>
    <row r="364" spans="1:20" hidden="1">
      <c r="A364" s="2">
        <v>360</v>
      </c>
      <c r="B364" s="2" t="s">
        <v>33</v>
      </c>
      <c r="C364" s="2" t="s">
        <v>34</v>
      </c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9">
        <f t="shared" si="5"/>
        <v>0</v>
      </c>
      <c r="P364" s="2"/>
      <c r="Q364" s="2"/>
      <c r="R364" s="2"/>
      <c r="S364" s="73"/>
      <c r="T364" s="76"/>
    </row>
    <row r="365" spans="1:20" hidden="1">
      <c r="A365" s="2">
        <v>361</v>
      </c>
      <c r="B365" s="2" t="s">
        <v>33</v>
      </c>
      <c r="C365" s="2" t="s">
        <v>34</v>
      </c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9">
        <f t="shared" si="5"/>
        <v>0</v>
      </c>
      <c r="P365" s="2"/>
      <c r="Q365" s="2"/>
      <c r="R365" s="2"/>
      <c r="S365" s="73"/>
      <c r="T365" s="76"/>
    </row>
    <row r="366" spans="1:20" hidden="1">
      <c r="A366" s="2">
        <v>362</v>
      </c>
      <c r="B366" s="2" t="s">
        <v>33</v>
      </c>
      <c r="C366" s="2" t="s">
        <v>34</v>
      </c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9">
        <f t="shared" si="5"/>
        <v>0</v>
      </c>
      <c r="P366" s="2"/>
      <c r="Q366" s="2"/>
      <c r="R366" s="2"/>
      <c r="S366" s="73"/>
      <c r="T366" s="76"/>
    </row>
    <row r="367" spans="1:20" hidden="1">
      <c r="A367" s="2">
        <v>363</v>
      </c>
      <c r="B367" s="2" t="s">
        <v>33</v>
      </c>
      <c r="C367" s="2" t="s">
        <v>34</v>
      </c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9">
        <f t="shared" si="5"/>
        <v>0</v>
      </c>
      <c r="P367" s="2"/>
      <c r="Q367" s="2"/>
      <c r="R367" s="2"/>
      <c r="S367" s="73"/>
      <c r="T367" s="76"/>
    </row>
    <row r="368" spans="1:20" hidden="1">
      <c r="A368" s="2">
        <v>364</v>
      </c>
      <c r="B368" s="2" t="s">
        <v>33</v>
      </c>
      <c r="C368" s="2" t="s">
        <v>34</v>
      </c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9">
        <f t="shared" si="5"/>
        <v>0</v>
      </c>
      <c r="P368" s="2"/>
      <c r="Q368" s="2"/>
      <c r="R368" s="2"/>
      <c r="S368" s="73"/>
      <c r="T368" s="76"/>
    </row>
    <row r="369" spans="1:20" hidden="1">
      <c r="A369" s="2">
        <v>365</v>
      </c>
      <c r="B369" s="2" t="s">
        <v>33</v>
      </c>
      <c r="C369" s="2" t="s">
        <v>34</v>
      </c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9">
        <f t="shared" si="5"/>
        <v>0</v>
      </c>
      <c r="P369" s="2"/>
      <c r="Q369" s="2"/>
      <c r="R369" s="2"/>
      <c r="S369" s="73"/>
      <c r="T369" s="76"/>
    </row>
    <row r="370" spans="1:20" hidden="1">
      <c r="A370" s="2">
        <v>366</v>
      </c>
      <c r="B370" s="2" t="s">
        <v>33</v>
      </c>
      <c r="C370" s="2" t="s">
        <v>34</v>
      </c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9">
        <f t="shared" si="5"/>
        <v>0</v>
      </c>
      <c r="P370" s="2"/>
      <c r="Q370" s="2"/>
      <c r="R370" s="2"/>
      <c r="S370" s="73"/>
      <c r="T370" s="76"/>
    </row>
    <row r="371" spans="1:20" hidden="1">
      <c r="A371" s="2">
        <v>367</v>
      </c>
      <c r="B371" s="2" t="s">
        <v>33</v>
      </c>
      <c r="C371" s="2" t="s">
        <v>34</v>
      </c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9">
        <f t="shared" si="5"/>
        <v>0</v>
      </c>
      <c r="P371" s="2"/>
      <c r="Q371" s="2"/>
      <c r="R371" s="2"/>
      <c r="S371" s="73"/>
      <c r="T371" s="76"/>
    </row>
    <row r="372" spans="1:20" hidden="1">
      <c r="A372" s="2">
        <v>368</v>
      </c>
      <c r="B372" s="2" t="s">
        <v>33</v>
      </c>
      <c r="C372" s="2" t="s">
        <v>34</v>
      </c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9">
        <f t="shared" si="5"/>
        <v>0</v>
      </c>
      <c r="P372" s="2"/>
      <c r="Q372" s="2"/>
      <c r="R372" s="2"/>
      <c r="S372" s="73"/>
      <c r="T372" s="76"/>
    </row>
    <row r="373" spans="1:20" hidden="1">
      <c r="A373" s="2">
        <v>369</v>
      </c>
      <c r="B373" s="2" t="s">
        <v>33</v>
      </c>
      <c r="C373" s="2" t="s">
        <v>34</v>
      </c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9">
        <f t="shared" si="5"/>
        <v>0</v>
      </c>
      <c r="P373" s="2"/>
      <c r="Q373" s="2"/>
      <c r="R373" s="2"/>
      <c r="S373" s="73"/>
      <c r="T373" s="76"/>
    </row>
    <row r="374" spans="1:20" hidden="1">
      <c r="A374" s="2">
        <v>370</v>
      </c>
      <c r="B374" s="2" t="s">
        <v>33</v>
      </c>
      <c r="C374" s="2" t="s">
        <v>34</v>
      </c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9">
        <f t="shared" si="5"/>
        <v>0</v>
      </c>
      <c r="P374" s="2"/>
      <c r="Q374" s="2"/>
      <c r="R374" s="2"/>
      <c r="S374" s="73"/>
      <c r="T374" s="76"/>
    </row>
    <row r="375" spans="1:20" hidden="1">
      <c r="A375" s="2">
        <v>371</v>
      </c>
      <c r="B375" s="2" t="s">
        <v>33</v>
      </c>
      <c r="C375" s="2" t="s">
        <v>34</v>
      </c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9">
        <f t="shared" si="5"/>
        <v>0</v>
      </c>
      <c r="P375" s="2"/>
      <c r="Q375" s="2"/>
      <c r="R375" s="2"/>
      <c r="S375" s="73"/>
      <c r="T375" s="76"/>
    </row>
    <row r="376" spans="1:20" hidden="1">
      <c r="A376" s="2">
        <v>372</v>
      </c>
      <c r="B376" s="2" t="s">
        <v>33</v>
      </c>
      <c r="C376" s="2" t="s">
        <v>34</v>
      </c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9">
        <f t="shared" si="5"/>
        <v>0</v>
      </c>
      <c r="P376" s="2"/>
      <c r="Q376" s="2"/>
      <c r="R376" s="2"/>
      <c r="S376" s="73"/>
      <c r="T376" s="76"/>
    </row>
    <row r="377" spans="1:20" hidden="1">
      <c r="A377" s="2">
        <v>373</v>
      </c>
      <c r="B377" s="2" t="s">
        <v>33</v>
      </c>
      <c r="C377" s="2" t="s">
        <v>34</v>
      </c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9">
        <f t="shared" si="5"/>
        <v>0</v>
      </c>
      <c r="P377" s="2"/>
      <c r="Q377" s="2"/>
      <c r="R377" s="2"/>
      <c r="S377" s="73"/>
      <c r="T377" s="76"/>
    </row>
    <row r="378" spans="1:20" hidden="1">
      <c r="A378" s="2">
        <v>374</v>
      </c>
      <c r="B378" s="2" t="s">
        <v>33</v>
      </c>
      <c r="C378" s="2" t="s">
        <v>34</v>
      </c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9">
        <f t="shared" si="5"/>
        <v>0</v>
      </c>
      <c r="P378" s="2"/>
      <c r="Q378" s="2"/>
      <c r="R378" s="2"/>
      <c r="S378" s="73"/>
      <c r="T378" s="76"/>
    </row>
    <row r="379" spans="1:20" hidden="1">
      <c r="A379" s="2">
        <v>375</v>
      </c>
      <c r="B379" s="2" t="s">
        <v>33</v>
      </c>
      <c r="C379" s="2" t="s">
        <v>34</v>
      </c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9">
        <f t="shared" si="5"/>
        <v>0</v>
      </c>
      <c r="P379" s="2"/>
      <c r="Q379" s="2"/>
      <c r="R379" s="2"/>
      <c r="S379" s="73"/>
      <c r="T379" s="76"/>
    </row>
    <row r="380" spans="1:20" hidden="1">
      <c r="A380" s="2">
        <v>376</v>
      </c>
      <c r="B380" s="2" t="s">
        <v>33</v>
      </c>
      <c r="C380" s="2" t="s">
        <v>34</v>
      </c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9">
        <f t="shared" si="5"/>
        <v>0</v>
      </c>
      <c r="P380" s="2"/>
      <c r="Q380" s="2"/>
      <c r="R380" s="2"/>
      <c r="S380" s="73"/>
      <c r="T380" s="76"/>
    </row>
    <row r="381" spans="1:20" hidden="1">
      <c r="A381" s="2">
        <v>377</v>
      </c>
      <c r="B381" s="2" t="s">
        <v>33</v>
      </c>
      <c r="C381" s="2" t="s">
        <v>34</v>
      </c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9">
        <f t="shared" si="5"/>
        <v>0</v>
      </c>
      <c r="P381" s="2"/>
      <c r="Q381" s="2"/>
      <c r="R381" s="2"/>
      <c r="S381" s="73"/>
      <c r="T381" s="76"/>
    </row>
    <row r="382" spans="1:20" hidden="1">
      <c r="A382" s="2">
        <v>378</v>
      </c>
      <c r="B382" s="2" t="s">
        <v>33</v>
      </c>
      <c r="C382" s="2" t="s">
        <v>34</v>
      </c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9">
        <f t="shared" si="5"/>
        <v>0</v>
      </c>
      <c r="P382" s="2"/>
      <c r="Q382" s="2"/>
      <c r="R382" s="2"/>
      <c r="S382" s="73"/>
      <c r="T382" s="76"/>
    </row>
    <row r="383" spans="1:20" hidden="1">
      <c r="A383" s="2">
        <v>379</v>
      </c>
      <c r="B383" s="2" t="s">
        <v>33</v>
      </c>
      <c r="C383" s="2" t="s">
        <v>34</v>
      </c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9">
        <f t="shared" si="5"/>
        <v>0</v>
      </c>
      <c r="P383" s="2"/>
      <c r="Q383" s="2"/>
      <c r="R383" s="2"/>
      <c r="S383" s="73"/>
      <c r="T383" s="76"/>
    </row>
    <row r="384" spans="1:20" hidden="1">
      <c r="A384" s="2">
        <v>380</v>
      </c>
      <c r="B384" s="2" t="s">
        <v>33</v>
      </c>
      <c r="C384" s="2" t="s">
        <v>34</v>
      </c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9">
        <f t="shared" si="5"/>
        <v>0</v>
      </c>
      <c r="P384" s="2"/>
      <c r="Q384" s="2"/>
      <c r="R384" s="2"/>
      <c r="S384" s="73"/>
      <c r="T384" s="76"/>
    </row>
    <row r="385" spans="1:20" hidden="1">
      <c r="A385" s="2">
        <v>381</v>
      </c>
      <c r="B385" s="2" t="s">
        <v>33</v>
      </c>
      <c r="C385" s="2" t="s">
        <v>34</v>
      </c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9">
        <f t="shared" si="5"/>
        <v>0</v>
      </c>
      <c r="P385" s="2"/>
      <c r="Q385" s="2"/>
      <c r="R385" s="2"/>
      <c r="S385" s="73"/>
      <c r="T385" s="76"/>
    </row>
    <row r="386" spans="1:20" hidden="1">
      <c r="A386" s="2">
        <v>382</v>
      </c>
      <c r="B386" s="2" t="s">
        <v>33</v>
      </c>
      <c r="C386" s="2" t="s">
        <v>34</v>
      </c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9">
        <f t="shared" si="5"/>
        <v>0</v>
      </c>
      <c r="P386" s="2"/>
      <c r="Q386" s="2"/>
      <c r="R386" s="2"/>
      <c r="S386" s="73"/>
      <c r="T386" s="76"/>
    </row>
    <row r="387" spans="1:20" hidden="1">
      <c r="A387" s="2">
        <v>383</v>
      </c>
      <c r="B387" s="2" t="s">
        <v>33</v>
      </c>
      <c r="C387" s="2" t="s">
        <v>34</v>
      </c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9">
        <f t="shared" si="5"/>
        <v>0</v>
      </c>
      <c r="P387" s="2"/>
      <c r="Q387" s="2"/>
      <c r="R387" s="2"/>
      <c r="S387" s="73"/>
      <c r="T387" s="76"/>
    </row>
    <row r="388" spans="1:20" hidden="1">
      <c r="A388" s="2">
        <v>384</v>
      </c>
      <c r="B388" s="2" t="s">
        <v>33</v>
      </c>
      <c r="C388" s="2" t="s">
        <v>34</v>
      </c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9">
        <f t="shared" si="5"/>
        <v>0</v>
      </c>
      <c r="P388" s="2"/>
      <c r="Q388" s="2"/>
      <c r="R388" s="2"/>
      <c r="S388" s="73"/>
      <c r="T388" s="76"/>
    </row>
    <row r="389" spans="1:20" hidden="1">
      <c r="A389" s="2">
        <v>385</v>
      </c>
      <c r="B389" s="2" t="s">
        <v>33</v>
      </c>
      <c r="C389" s="2" t="s">
        <v>34</v>
      </c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9">
        <f t="shared" si="5"/>
        <v>0</v>
      </c>
      <c r="P389" s="2"/>
      <c r="Q389" s="2"/>
      <c r="R389" s="2"/>
      <c r="S389" s="73"/>
      <c r="T389" s="76"/>
    </row>
    <row r="390" spans="1:20" hidden="1">
      <c r="A390" s="2">
        <v>386</v>
      </c>
      <c r="B390" s="2" t="s">
        <v>33</v>
      </c>
      <c r="C390" s="2" t="s">
        <v>34</v>
      </c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9">
        <f t="shared" ref="O390:O453" si="6">H390/1.09</f>
        <v>0</v>
      </c>
      <c r="P390" s="2"/>
      <c r="Q390" s="2"/>
      <c r="R390" s="2"/>
      <c r="S390" s="73"/>
      <c r="T390" s="76"/>
    </row>
    <row r="391" spans="1:20" hidden="1">
      <c r="A391" s="2">
        <v>387</v>
      </c>
      <c r="B391" s="2" t="s">
        <v>33</v>
      </c>
      <c r="C391" s="2" t="s">
        <v>34</v>
      </c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9">
        <f t="shared" si="6"/>
        <v>0</v>
      </c>
      <c r="P391" s="2"/>
      <c r="Q391" s="2"/>
      <c r="R391" s="2"/>
      <c r="S391" s="73"/>
      <c r="T391" s="76"/>
    </row>
    <row r="392" spans="1:20" hidden="1">
      <c r="A392" s="2">
        <v>388</v>
      </c>
      <c r="B392" s="2" t="s">
        <v>33</v>
      </c>
      <c r="C392" s="2" t="s">
        <v>34</v>
      </c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9">
        <f t="shared" si="6"/>
        <v>0</v>
      </c>
      <c r="P392" s="2"/>
      <c r="Q392" s="2"/>
      <c r="R392" s="2"/>
      <c r="S392" s="73"/>
      <c r="T392" s="76"/>
    </row>
    <row r="393" spans="1:20" hidden="1">
      <c r="A393" s="2">
        <v>389</v>
      </c>
      <c r="B393" s="2" t="s">
        <v>33</v>
      </c>
      <c r="C393" s="2" t="s">
        <v>34</v>
      </c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9">
        <f t="shared" si="6"/>
        <v>0</v>
      </c>
      <c r="P393" s="2"/>
      <c r="Q393" s="2"/>
      <c r="R393" s="2"/>
      <c r="S393" s="73"/>
      <c r="T393" s="76"/>
    </row>
    <row r="394" spans="1:20" hidden="1">
      <c r="A394" s="2">
        <v>390</v>
      </c>
      <c r="B394" s="2" t="s">
        <v>33</v>
      </c>
      <c r="C394" s="2" t="s">
        <v>34</v>
      </c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9">
        <f t="shared" si="6"/>
        <v>0</v>
      </c>
      <c r="P394" s="2"/>
      <c r="Q394" s="2"/>
      <c r="R394" s="2"/>
      <c r="S394" s="73"/>
      <c r="T394" s="76"/>
    </row>
    <row r="395" spans="1:20" hidden="1">
      <c r="A395" s="2">
        <v>391</v>
      </c>
      <c r="B395" s="2" t="s">
        <v>33</v>
      </c>
      <c r="C395" s="2" t="s">
        <v>34</v>
      </c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9">
        <f t="shared" si="6"/>
        <v>0</v>
      </c>
      <c r="P395" s="2"/>
      <c r="Q395" s="2"/>
      <c r="R395" s="2"/>
      <c r="S395" s="73"/>
      <c r="T395" s="76"/>
    </row>
    <row r="396" spans="1:20" hidden="1">
      <c r="A396" s="2">
        <v>392</v>
      </c>
      <c r="B396" s="2" t="s">
        <v>33</v>
      </c>
      <c r="C396" s="2" t="s">
        <v>34</v>
      </c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9">
        <f t="shared" si="6"/>
        <v>0</v>
      </c>
      <c r="P396" s="2"/>
      <c r="Q396" s="2"/>
      <c r="R396" s="2"/>
      <c r="S396" s="73"/>
      <c r="T396" s="76"/>
    </row>
    <row r="397" spans="1:20" hidden="1">
      <c r="A397" s="2">
        <v>393</v>
      </c>
      <c r="B397" s="2" t="s">
        <v>33</v>
      </c>
      <c r="C397" s="2" t="s">
        <v>34</v>
      </c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9">
        <f t="shared" si="6"/>
        <v>0</v>
      </c>
      <c r="P397" s="2"/>
      <c r="Q397" s="2"/>
      <c r="R397" s="2"/>
      <c r="S397" s="73"/>
      <c r="T397" s="76"/>
    </row>
    <row r="398" spans="1:20" hidden="1">
      <c r="A398" s="2">
        <v>394</v>
      </c>
      <c r="B398" s="2" t="s">
        <v>33</v>
      </c>
      <c r="C398" s="2" t="s">
        <v>34</v>
      </c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9">
        <f t="shared" si="6"/>
        <v>0</v>
      </c>
      <c r="P398" s="2"/>
      <c r="Q398" s="2"/>
      <c r="R398" s="2"/>
      <c r="S398" s="73"/>
      <c r="T398" s="76"/>
    </row>
    <row r="399" spans="1:20" hidden="1">
      <c r="A399" s="2">
        <v>395</v>
      </c>
      <c r="B399" s="2" t="s">
        <v>33</v>
      </c>
      <c r="C399" s="2" t="s">
        <v>34</v>
      </c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9">
        <f t="shared" si="6"/>
        <v>0</v>
      </c>
      <c r="P399" s="2"/>
      <c r="Q399" s="2"/>
      <c r="R399" s="2"/>
      <c r="S399" s="73"/>
      <c r="T399" s="76"/>
    </row>
    <row r="400" spans="1:20" hidden="1">
      <c r="A400" s="2">
        <v>396</v>
      </c>
      <c r="B400" s="2" t="s">
        <v>33</v>
      </c>
      <c r="C400" s="2" t="s">
        <v>34</v>
      </c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9">
        <f t="shared" si="6"/>
        <v>0</v>
      </c>
      <c r="P400" s="2"/>
      <c r="Q400" s="2"/>
      <c r="R400" s="2"/>
      <c r="S400" s="73"/>
      <c r="T400" s="76"/>
    </row>
    <row r="401" spans="1:20" hidden="1">
      <c r="A401" s="2">
        <v>397</v>
      </c>
      <c r="B401" s="2" t="s">
        <v>33</v>
      </c>
      <c r="C401" s="2" t="s">
        <v>34</v>
      </c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9">
        <f t="shared" si="6"/>
        <v>0</v>
      </c>
      <c r="P401" s="2"/>
      <c r="Q401" s="2"/>
      <c r="R401" s="2"/>
      <c r="S401" s="73"/>
      <c r="T401" s="76"/>
    </row>
    <row r="402" spans="1:20" hidden="1">
      <c r="A402" s="2">
        <v>398</v>
      </c>
      <c r="B402" s="2" t="s">
        <v>33</v>
      </c>
      <c r="C402" s="2" t="s">
        <v>34</v>
      </c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9">
        <f t="shared" si="6"/>
        <v>0</v>
      </c>
      <c r="P402" s="2"/>
      <c r="Q402" s="2"/>
      <c r="R402" s="2"/>
      <c r="S402" s="73"/>
      <c r="T402" s="76"/>
    </row>
    <row r="403" spans="1:20" hidden="1">
      <c r="A403" s="2">
        <v>399</v>
      </c>
      <c r="B403" s="2" t="s">
        <v>33</v>
      </c>
      <c r="C403" s="2" t="s">
        <v>34</v>
      </c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9">
        <f t="shared" si="6"/>
        <v>0</v>
      </c>
      <c r="P403" s="2"/>
      <c r="Q403" s="2"/>
      <c r="R403" s="2"/>
      <c r="S403" s="73"/>
      <c r="T403" s="76"/>
    </row>
    <row r="404" spans="1:20" hidden="1">
      <c r="A404" s="2">
        <v>400</v>
      </c>
      <c r="B404" s="2" t="s">
        <v>33</v>
      </c>
      <c r="C404" s="2" t="s">
        <v>34</v>
      </c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9">
        <f t="shared" si="6"/>
        <v>0</v>
      </c>
      <c r="P404" s="2"/>
      <c r="Q404" s="2"/>
      <c r="R404" s="2"/>
      <c r="S404" s="73"/>
      <c r="T404" s="76"/>
    </row>
    <row r="405" spans="1:20" hidden="1">
      <c r="A405" s="2">
        <v>401</v>
      </c>
      <c r="B405" s="2" t="s">
        <v>33</v>
      </c>
      <c r="C405" s="2" t="s">
        <v>34</v>
      </c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9">
        <f t="shared" si="6"/>
        <v>0</v>
      </c>
      <c r="P405" s="2"/>
      <c r="Q405" s="2"/>
      <c r="R405" s="2"/>
      <c r="S405" s="73"/>
      <c r="T405" s="76"/>
    </row>
    <row r="406" spans="1:20" hidden="1">
      <c r="A406" s="2">
        <v>402</v>
      </c>
      <c r="B406" s="2" t="s">
        <v>33</v>
      </c>
      <c r="C406" s="2" t="s">
        <v>34</v>
      </c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9">
        <f t="shared" si="6"/>
        <v>0</v>
      </c>
      <c r="P406" s="2"/>
      <c r="Q406" s="2"/>
      <c r="R406" s="2"/>
      <c r="S406" s="73"/>
      <c r="T406" s="76"/>
    </row>
    <row r="407" spans="1:20" hidden="1">
      <c r="A407" s="2">
        <v>403</v>
      </c>
      <c r="B407" s="2" t="s">
        <v>33</v>
      </c>
      <c r="C407" s="2" t="s">
        <v>34</v>
      </c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9">
        <f t="shared" si="6"/>
        <v>0</v>
      </c>
      <c r="P407" s="2"/>
      <c r="Q407" s="2"/>
      <c r="R407" s="2"/>
      <c r="S407" s="73"/>
      <c r="T407" s="76"/>
    </row>
    <row r="408" spans="1:20" hidden="1">
      <c r="A408" s="2">
        <v>404</v>
      </c>
      <c r="B408" s="2" t="s">
        <v>33</v>
      </c>
      <c r="C408" s="2" t="s">
        <v>34</v>
      </c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9">
        <f t="shared" si="6"/>
        <v>0</v>
      </c>
      <c r="P408" s="2"/>
      <c r="Q408" s="2"/>
      <c r="R408" s="2"/>
      <c r="S408" s="73"/>
      <c r="T408" s="76"/>
    </row>
    <row r="409" spans="1:20" hidden="1">
      <c r="A409" s="2">
        <v>405</v>
      </c>
      <c r="B409" s="2" t="s">
        <v>33</v>
      </c>
      <c r="C409" s="2" t="s">
        <v>34</v>
      </c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9">
        <f t="shared" si="6"/>
        <v>0</v>
      </c>
      <c r="P409" s="2"/>
      <c r="Q409" s="2"/>
      <c r="R409" s="2"/>
      <c r="S409" s="73"/>
      <c r="T409" s="76"/>
    </row>
    <row r="410" spans="1:20" hidden="1">
      <c r="A410" s="2">
        <v>406</v>
      </c>
      <c r="B410" s="2" t="s">
        <v>33</v>
      </c>
      <c r="C410" s="2" t="s">
        <v>34</v>
      </c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9">
        <f t="shared" si="6"/>
        <v>0</v>
      </c>
      <c r="P410" s="2"/>
      <c r="Q410" s="2"/>
      <c r="R410" s="2"/>
      <c r="S410" s="73"/>
      <c r="T410" s="76"/>
    </row>
    <row r="411" spans="1:20" hidden="1">
      <c r="A411" s="2">
        <v>407</v>
      </c>
      <c r="B411" s="2" t="s">
        <v>33</v>
      </c>
      <c r="C411" s="2" t="s">
        <v>34</v>
      </c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9">
        <f t="shared" si="6"/>
        <v>0</v>
      </c>
      <c r="P411" s="2"/>
      <c r="Q411" s="2"/>
      <c r="R411" s="2"/>
      <c r="S411" s="73"/>
      <c r="T411" s="76"/>
    </row>
    <row r="412" spans="1:20" hidden="1">
      <c r="A412" s="2">
        <v>408</v>
      </c>
      <c r="B412" s="2" t="s">
        <v>33</v>
      </c>
      <c r="C412" s="2" t="s">
        <v>34</v>
      </c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9">
        <f t="shared" si="6"/>
        <v>0</v>
      </c>
      <c r="P412" s="2"/>
      <c r="Q412" s="2"/>
      <c r="R412" s="2"/>
      <c r="S412" s="73"/>
      <c r="T412" s="76"/>
    </row>
    <row r="413" spans="1:20" hidden="1">
      <c r="A413" s="2">
        <v>409</v>
      </c>
      <c r="B413" s="2" t="s">
        <v>33</v>
      </c>
      <c r="C413" s="2" t="s">
        <v>34</v>
      </c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9">
        <f t="shared" si="6"/>
        <v>0</v>
      </c>
      <c r="P413" s="2"/>
      <c r="Q413" s="2"/>
      <c r="R413" s="2"/>
      <c r="S413" s="73"/>
      <c r="T413" s="76"/>
    </row>
    <row r="414" spans="1:20" hidden="1">
      <c r="A414" s="2">
        <v>410</v>
      </c>
      <c r="B414" s="2" t="s">
        <v>33</v>
      </c>
      <c r="C414" s="2" t="s">
        <v>34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9">
        <f t="shared" si="6"/>
        <v>0</v>
      </c>
      <c r="P414" s="2"/>
      <c r="Q414" s="2"/>
      <c r="R414" s="2"/>
      <c r="S414" s="73"/>
      <c r="T414" s="76"/>
    </row>
    <row r="415" spans="1:20" hidden="1">
      <c r="A415" s="2">
        <v>411</v>
      </c>
      <c r="B415" s="2" t="s">
        <v>33</v>
      </c>
      <c r="C415" s="2" t="s">
        <v>34</v>
      </c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9">
        <f t="shared" si="6"/>
        <v>0</v>
      </c>
      <c r="P415" s="2"/>
      <c r="Q415" s="2"/>
      <c r="R415" s="2"/>
      <c r="S415" s="73"/>
      <c r="T415" s="76"/>
    </row>
    <row r="416" spans="1:20" hidden="1">
      <c r="A416" s="2">
        <v>412</v>
      </c>
      <c r="B416" s="2" t="s">
        <v>33</v>
      </c>
      <c r="C416" s="2" t="s">
        <v>34</v>
      </c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9">
        <f t="shared" si="6"/>
        <v>0</v>
      </c>
      <c r="P416" s="2"/>
      <c r="Q416" s="2"/>
      <c r="R416" s="2"/>
      <c r="S416" s="73"/>
      <c r="T416" s="76"/>
    </row>
    <row r="417" spans="1:20" hidden="1">
      <c r="A417" s="2">
        <v>413</v>
      </c>
      <c r="B417" s="2" t="s">
        <v>33</v>
      </c>
      <c r="C417" s="2" t="s">
        <v>34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9">
        <f t="shared" si="6"/>
        <v>0</v>
      </c>
      <c r="P417" s="2"/>
      <c r="Q417" s="2"/>
      <c r="R417" s="2"/>
      <c r="S417" s="73"/>
      <c r="T417" s="76"/>
    </row>
    <row r="418" spans="1:20" hidden="1">
      <c r="A418" s="2">
        <v>414</v>
      </c>
      <c r="B418" s="2" t="s">
        <v>33</v>
      </c>
      <c r="C418" s="2" t="s">
        <v>34</v>
      </c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9">
        <f t="shared" si="6"/>
        <v>0</v>
      </c>
      <c r="P418" s="2"/>
      <c r="Q418" s="2"/>
      <c r="R418" s="2"/>
      <c r="S418" s="73"/>
      <c r="T418" s="76"/>
    </row>
    <row r="419" spans="1:20" hidden="1">
      <c r="A419" s="2">
        <v>415</v>
      </c>
      <c r="B419" s="2" t="s">
        <v>33</v>
      </c>
      <c r="C419" s="2" t="s">
        <v>34</v>
      </c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9">
        <f t="shared" si="6"/>
        <v>0</v>
      </c>
      <c r="P419" s="2"/>
      <c r="Q419" s="2"/>
      <c r="R419" s="2"/>
      <c r="S419" s="73"/>
      <c r="T419" s="76"/>
    </row>
    <row r="420" spans="1:20" hidden="1">
      <c r="A420" s="2">
        <v>416</v>
      </c>
      <c r="B420" s="2" t="s">
        <v>33</v>
      </c>
      <c r="C420" s="2" t="s">
        <v>34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9">
        <f t="shared" si="6"/>
        <v>0</v>
      </c>
      <c r="P420" s="2"/>
      <c r="Q420" s="2"/>
      <c r="R420" s="2"/>
      <c r="S420" s="73"/>
      <c r="T420" s="76"/>
    </row>
    <row r="421" spans="1:20" hidden="1">
      <c r="A421" s="2">
        <v>417</v>
      </c>
      <c r="B421" s="2" t="s">
        <v>33</v>
      </c>
      <c r="C421" s="2" t="s">
        <v>34</v>
      </c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9">
        <f t="shared" si="6"/>
        <v>0</v>
      </c>
      <c r="P421" s="2"/>
      <c r="Q421" s="2"/>
      <c r="R421" s="2"/>
      <c r="S421" s="73"/>
      <c r="T421" s="76"/>
    </row>
    <row r="422" spans="1:20" hidden="1">
      <c r="A422" s="2">
        <v>418</v>
      </c>
      <c r="B422" s="2" t="s">
        <v>33</v>
      </c>
      <c r="C422" s="2" t="s">
        <v>34</v>
      </c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9">
        <f t="shared" si="6"/>
        <v>0</v>
      </c>
      <c r="P422" s="2"/>
      <c r="Q422" s="2"/>
      <c r="R422" s="2"/>
      <c r="S422" s="73"/>
      <c r="T422" s="76"/>
    </row>
    <row r="423" spans="1:20" hidden="1">
      <c r="A423" s="2">
        <v>419</v>
      </c>
      <c r="B423" s="2" t="s">
        <v>33</v>
      </c>
      <c r="C423" s="2" t="s">
        <v>34</v>
      </c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9">
        <f t="shared" si="6"/>
        <v>0</v>
      </c>
      <c r="P423" s="2"/>
      <c r="Q423" s="2"/>
      <c r="R423" s="2"/>
      <c r="S423" s="73"/>
      <c r="T423" s="76"/>
    </row>
    <row r="424" spans="1:20" hidden="1">
      <c r="A424" s="2">
        <v>420</v>
      </c>
      <c r="B424" s="2" t="s">
        <v>33</v>
      </c>
      <c r="C424" s="2" t="s">
        <v>34</v>
      </c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9">
        <f t="shared" si="6"/>
        <v>0</v>
      </c>
      <c r="P424" s="2"/>
      <c r="Q424" s="2"/>
      <c r="R424" s="2"/>
      <c r="S424" s="73"/>
      <c r="T424" s="76"/>
    </row>
    <row r="425" spans="1:20" hidden="1">
      <c r="A425" s="2">
        <v>421</v>
      </c>
      <c r="B425" s="2" t="s">
        <v>33</v>
      </c>
      <c r="C425" s="2" t="s">
        <v>34</v>
      </c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9">
        <f t="shared" si="6"/>
        <v>0</v>
      </c>
      <c r="P425" s="2"/>
      <c r="Q425" s="2"/>
      <c r="R425" s="2"/>
      <c r="S425" s="73"/>
      <c r="T425" s="76"/>
    </row>
    <row r="426" spans="1:20" hidden="1">
      <c r="A426" s="2">
        <v>422</v>
      </c>
      <c r="B426" s="2" t="s">
        <v>33</v>
      </c>
      <c r="C426" s="2" t="s">
        <v>34</v>
      </c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9">
        <f t="shared" si="6"/>
        <v>0</v>
      </c>
      <c r="P426" s="2"/>
      <c r="Q426" s="2"/>
      <c r="R426" s="2"/>
      <c r="S426" s="73"/>
      <c r="T426" s="76"/>
    </row>
    <row r="427" spans="1:20" hidden="1">
      <c r="A427" s="2">
        <v>423</v>
      </c>
      <c r="B427" s="2" t="s">
        <v>33</v>
      </c>
      <c r="C427" s="2" t="s">
        <v>34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9">
        <f t="shared" si="6"/>
        <v>0</v>
      </c>
      <c r="P427" s="2"/>
      <c r="Q427" s="2"/>
      <c r="R427" s="2"/>
      <c r="S427" s="73"/>
      <c r="T427" s="76"/>
    </row>
    <row r="428" spans="1:20" hidden="1">
      <c r="A428" s="2">
        <v>424</v>
      </c>
      <c r="B428" s="2" t="s">
        <v>33</v>
      </c>
      <c r="C428" s="2" t="s">
        <v>34</v>
      </c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9">
        <f t="shared" si="6"/>
        <v>0</v>
      </c>
      <c r="P428" s="2"/>
      <c r="Q428" s="2"/>
      <c r="R428" s="2"/>
      <c r="S428" s="73"/>
      <c r="T428" s="76"/>
    </row>
    <row r="429" spans="1:20" hidden="1">
      <c r="A429" s="2">
        <v>425</v>
      </c>
      <c r="B429" s="2" t="s">
        <v>33</v>
      </c>
      <c r="C429" s="2" t="s">
        <v>34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9">
        <f t="shared" si="6"/>
        <v>0</v>
      </c>
      <c r="P429" s="2"/>
      <c r="Q429" s="2"/>
      <c r="R429" s="2"/>
      <c r="S429" s="73"/>
      <c r="T429" s="76"/>
    </row>
    <row r="430" spans="1:20" hidden="1">
      <c r="A430" s="2">
        <v>426</v>
      </c>
      <c r="B430" s="2" t="s">
        <v>33</v>
      </c>
      <c r="C430" s="2" t="s">
        <v>34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9">
        <f t="shared" si="6"/>
        <v>0</v>
      </c>
      <c r="P430" s="2"/>
      <c r="Q430" s="2"/>
      <c r="R430" s="2"/>
      <c r="S430" s="73"/>
      <c r="T430" s="76"/>
    </row>
    <row r="431" spans="1:20" hidden="1">
      <c r="A431" s="2">
        <v>427</v>
      </c>
      <c r="B431" s="2" t="s">
        <v>33</v>
      </c>
      <c r="C431" s="2" t="s">
        <v>34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9">
        <f t="shared" si="6"/>
        <v>0</v>
      </c>
      <c r="P431" s="2"/>
      <c r="Q431" s="2"/>
      <c r="R431" s="2"/>
      <c r="S431" s="73"/>
      <c r="T431" s="76"/>
    </row>
    <row r="432" spans="1:20" hidden="1">
      <c r="A432" s="2">
        <v>428</v>
      </c>
      <c r="B432" s="2" t="s">
        <v>33</v>
      </c>
      <c r="C432" s="2" t="s">
        <v>34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9">
        <f t="shared" si="6"/>
        <v>0</v>
      </c>
      <c r="P432" s="2"/>
      <c r="Q432" s="2"/>
      <c r="R432" s="2"/>
      <c r="S432" s="73"/>
      <c r="T432" s="76"/>
    </row>
    <row r="433" spans="1:20" hidden="1">
      <c r="A433" s="2">
        <v>429</v>
      </c>
      <c r="B433" s="2" t="s">
        <v>33</v>
      </c>
      <c r="C433" s="2" t="s">
        <v>34</v>
      </c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9">
        <f t="shared" si="6"/>
        <v>0</v>
      </c>
      <c r="P433" s="2"/>
      <c r="Q433" s="2"/>
      <c r="R433" s="2"/>
      <c r="S433" s="73"/>
      <c r="T433" s="76"/>
    </row>
    <row r="434" spans="1:20" hidden="1">
      <c r="A434" s="2">
        <v>430</v>
      </c>
      <c r="B434" s="2" t="s">
        <v>33</v>
      </c>
      <c r="C434" s="2" t="s">
        <v>34</v>
      </c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9">
        <f t="shared" si="6"/>
        <v>0</v>
      </c>
      <c r="P434" s="2"/>
      <c r="Q434" s="2"/>
      <c r="R434" s="2"/>
      <c r="S434" s="73"/>
      <c r="T434" s="76"/>
    </row>
    <row r="435" spans="1:20" hidden="1">
      <c r="A435" s="2">
        <v>431</v>
      </c>
      <c r="B435" s="2" t="s">
        <v>33</v>
      </c>
      <c r="C435" s="2" t="s">
        <v>34</v>
      </c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9">
        <f t="shared" si="6"/>
        <v>0</v>
      </c>
      <c r="P435" s="2"/>
      <c r="Q435" s="2"/>
      <c r="R435" s="2"/>
      <c r="S435" s="73"/>
      <c r="T435" s="76"/>
    </row>
    <row r="436" spans="1:20" hidden="1">
      <c r="A436" s="2">
        <v>432</v>
      </c>
      <c r="B436" s="2" t="s">
        <v>33</v>
      </c>
      <c r="C436" s="2" t="s">
        <v>34</v>
      </c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9">
        <f t="shared" si="6"/>
        <v>0</v>
      </c>
      <c r="P436" s="2"/>
      <c r="Q436" s="2"/>
      <c r="R436" s="2"/>
      <c r="S436" s="73"/>
      <c r="T436" s="76"/>
    </row>
    <row r="437" spans="1:20" hidden="1">
      <c r="A437" s="2">
        <v>433</v>
      </c>
      <c r="B437" s="2" t="s">
        <v>33</v>
      </c>
      <c r="C437" s="2" t="s">
        <v>34</v>
      </c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9">
        <f t="shared" si="6"/>
        <v>0</v>
      </c>
      <c r="P437" s="2"/>
      <c r="Q437" s="2"/>
      <c r="R437" s="2"/>
      <c r="S437" s="73"/>
      <c r="T437" s="76"/>
    </row>
    <row r="438" spans="1:20" hidden="1">
      <c r="A438" s="2">
        <v>434</v>
      </c>
      <c r="B438" s="2" t="s">
        <v>33</v>
      </c>
      <c r="C438" s="2" t="s">
        <v>34</v>
      </c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9">
        <f t="shared" si="6"/>
        <v>0</v>
      </c>
      <c r="P438" s="2"/>
      <c r="Q438" s="2"/>
      <c r="R438" s="2"/>
      <c r="S438" s="73"/>
      <c r="T438" s="76"/>
    </row>
    <row r="439" spans="1:20" hidden="1">
      <c r="A439" s="2">
        <v>435</v>
      </c>
      <c r="B439" s="2" t="s">
        <v>33</v>
      </c>
      <c r="C439" s="2" t="s">
        <v>34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9">
        <f t="shared" si="6"/>
        <v>0</v>
      </c>
      <c r="P439" s="2"/>
      <c r="Q439" s="2"/>
      <c r="R439" s="2"/>
      <c r="S439" s="73"/>
      <c r="T439" s="76"/>
    </row>
    <row r="440" spans="1:20" hidden="1">
      <c r="A440" s="2">
        <v>436</v>
      </c>
      <c r="B440" s="2" t="s">
        <v>33</v>
      </c>
      <c r="C440" s="2" t="s">
        <v>34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9">
        <f t="shared" si="6"/>
        <v>0</v>
      </c>
      <c r="P440" s="2"/>
      <c r="Q440" s="2"/>
      <c r="R440" s="2"/>
      <c r="S440" s="73"/>
      <c r="T440" s="76"/>
    </row>
    <row r="441" spans="1:20" hidden="1">
      <c r="A441" s="2">
        <v>437</v>
      </c>
      <c r="B441" s="2" t="s">
        <v>33</v>
      </c>
      <c r="C441" s="2" t="s">
        <v>34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9">
        <f t="shared" si="6"/>
        <v>0</v>
      </c>
      <c r="P441" s="2"/>
      <c r="Q441" s="2"/>
      <c r="R441" s="2"/>
      <c r="S441" s="73"/>
      <c r="T441" s="76"/>
    </row>
    <row r="442" spans="1:20" hidden="1">
      <c r="A442" s="2">
        <v>438</v>
      </c>
      <c r="B442" s="2" t="s">
        <v>33</v>
      </c>
      <c r="C442" s="2" t="s">
        <v>34</v>
      </c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9">
        <f t="shared" si="6"/>
        <v>0</v>
      </c>
      <c r="P442" s="2"/>
      <c r="Q442" s="2"/>
      <c r="R442" s="2"/>
      <c r="S442" s="73"/>
      <c r="T442" s="76"/>
    </row>
    <row r="443" spans="1:20" hidden="1">
      <c r="A443" s="2">
        <v>439</v>
      </c>
      <c r="B443" s="2" t="s">
        <v>33</v>
      </c>
      <c r="C443" s="2" t="s">
        <v>34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9">
        <f t="shared" si="6"/>
        <v>0</v>
      </c>
      <c r="P443" s="2"/>
      <c r="Q443" s="2"/>
      <c r="R443" s="2"/>
      <c r="S443" s="73"/>
      <c r="T443" s="76"/>
    </row>
    <row r="444" spans="1:20" hidden="1">
      <c r="A444" s="2">
        <v>440</v>
      </c>
      <c r="B444" s="2" t="s">
        <v>33</v>
      </c>
      <c r="C444" s="2" t="s">
        <v>34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9">
        <f t="shared" si="6"/>
        <v>0</v>
      </c>
      <c r="P444" s="2"/>
      <c r="Q444" s="2"/>
      <c r="R444" s="2"/>
      <c r="S444" s="73"/>
      <c r="T444" s="76"/>
    </row>
    <row r="445" spans="1:20" hidden="1">
      <c r="A445" s="2">
        <v>441</v>
      </c>
      <c r="B445" s="2" t="s">
        <v>33</v>
      </c>
      <c r="C445" s="2" t="s">
        <v>34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9">
        <f t="shared" si="6"/>
        <v>0</v>
      </c>
      <c r="P445" s="2"/>
      <c r="Q445" s="2"/>
      <c r="R445" s="2"/>
      <c r="S445" s="73"/>
      <c r="T445" s="76"/>
    </row>
    <row r="446" spans="1:20" hidden="1">
      <c r="A446" s="2">
        <v>442</v>
      </c>
      <c r="B446" s="2" t="s">
        <v>33</v>
      </c>
      <c r="C446" s="2" t="s">
        <v>34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9">
        <f t="shared" si="6"/>
        <v>0</v>
      </c>
      <c r="P446" s="2"/>
      <c r="Q446" s="2"/>
      <c r="R446" s="2"/>
      <c r="S446" s="73"/>
      <c r="T446" s="76"/>
    </row>
    <row r="447" spans="1:20" hidden="1">
      <c r="A447" s="2">
        <v>443</v>
      </c>
      <c r="B447" s="2" t="s">
        <v>33</v>
      </c>
      <c r="C447" s="2" t="s">
        <v>34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9">
        <f t="shared" si="6"/>
        <v>0</v>
      </c>
      <c r="P447" s="2"/>
      <c r="Q447" s="2"/>
      <c r="R447" s="2"/>
      <c r="S447" s="73"/>
      <c r="T447" s="76"/>
    </row>
    <row r="448" spans="1:20" hidden="1">
      <c r="A448" s="2">
        <v>444</v>
      </c>
      <c r="B448" s="2" t="s">
        <v>33</v>
      </c>
      <c r="C448" s="2" t="s">
        <v>34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9">
        <f t="shared" si="6"/>
        <v>0</v>
      </c>
      <c r="P448" s="2"/>
      <c r="Q448" s="2"/>
      <c r="R448" s="2"/>
      <c r="S448" s="73"/>
      <c r="T448" s="76"/>
    </row>
    <row r="449" spans="1:20" hidden="1">
      <c r="A449" s="2">
        <v>445</v>
      </c>
      <c r="B449" s="2" t="s">
        <v>33</v>
      </c>
      <c r="C449" s="2" t="s">
        <v>34</v>
      </c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9">
        <f t="shared" si="6"/>
        <v>0</v>
      </c>
      <c r="P449" s="2"/>
      <c r="Q449" s="2"/>
      <c r="R449" s="2"/>
      <c r="S449" s="73"/>
      <c r="T449" s="76"/>
    </row>
    <row r="450" spans="1:20" hidden="1">
      <c r="A450" s="2">
        <v>446</v>
      </c>
      <c r="B450" s="2" t="s">
        <v>33</v>
      </c>
      <c r="C450" s="2" t="s">
        <v>34</v>
      </c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9">
        <f t="shared" si="6"/>
        <v>0</v>
      </c>
      <c r="P450" s="2"/>
      <c r="Q450" s="2"/>
      <c r="R450" s="2"/>
      <c r="S450" s="73"/>
      <c r="T450" s="76"/>
    </row>
    <row r="451" spans="1:20" hidden="1">
      <c r="A451" s="2">
        <v>447</v>
      </c>
      <c r="B451" s="2" t="s">
        <v>33</v>
      </c>
      <c r="C451" s="2" t="s">
        <v>34</v>
      </c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9">
        <f t="shared" si="6"/>
        <v>0</v>
      </c>
      <c r="P451" s="2"/>
      <c r="Q451" s="2"/>
      <c r="R451" s="2"/>
      <c r="S451" s="73"/>
      <c r="T451" s="76"/>
    </row>
    <row r="452" spans="1:20" hidden="1">
      <c r="A452" s="2">
        <v>448</v>
      </c>
      <c r="B452" s="2" t="s">
        <v>33</v>
      </c>
      <c r="C452" s="2" t="s">
        <v>34</v>
      </c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9">
        <f t="shared" si="6"/>
        <v>0</v>
      </c>
      <c r="P452" s="2"/>
      <c r="Q452" s="2"/>
      <c r="R452" s="2"/>
      <c r="S452" s="73"/>
      <c r="T452" s="76"/>
    </row>
    <row r="453" spans="1:20" hidden="1">
      <c r="A453" s="2">
        <v>449</v>
      </c>
      <c r="B453" s="2" t="s">
        <v>33</v>
      </c>
      <c r="C453" s="2" t="s">
        <v>34</v>
      </c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9">
        <f t="shared" si="6"/>
        <v>0</v>
      </c>
      <c r="P453" s="2"/>
      <c r="Q453" s="2"/>
      <c r="R453" s="2"/>
      <c r="S453" s="73"/>
      <c r="T453" s="76"/>
    </row>
    <row r="454" spans="1:20" hidden="1">
      <c r="A454" s="2">
        <v>450</v>
      </c>
      <c r="B454" s="2" t="s">
        <v>33</v>
      </c>
      <c r="C454" s="2" t="s">
        <v>34</v>
      </c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9">
        <f t="shared" ref="O454:O517" si="7">H454/1.09</f>
        <v>0</v>
      </c>
      <c r="P454" s="2"/>
      <c r="Q454" s="2"/>
      <c r="R454" s="2"/>
      <c r="S454" s="73"/>
      <c r="T454" s="76"/>
    </row>
    <row r="455" spans="1:20" hidden="1">
      <c r="A455" s="2">
        <v>451</v>
      </c>
      <c r="B455" s="2" t="s">
        <v>33</v>
      </c>
      <c r="C455" s="2" t="s">
        <v>34</v>
      </c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9">
        <f t="shared" si="7"/>
        <v>0</v>
      </c>
      <c r="P455" s="2"/>
      <c r="Q455" s="2"/>
      <c r="R455" s="2"/>
      <c r="S455" s="73"/>
      <c r="T455" s="76"/>
    </row>
    <row r="456" spans="1:20" hidden="1">
      <c r="A456" s="2">
        <v>452</v>
      </c>
      <c r="B456" s="2" t="s">
        <v>33</v>
      </c>
      <c r="C456" s="2" t="s">
        <v>34</v>
      </c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9">
        <f t="shared" si="7"/>
        <v>0</v>
      </c>
      <c r="P456" s="2"/>
      <c r="Q456" s="2"/>
      <c r="R456" s="2"/>
      <c r="S456" s="73"/>
      <c r="T456" s="76"/>
    </row>
    <row r="457" spans="1:20" hidden="1">
      <c r="A457" s="2">
        <v>453</v>
      </c>
      <c r="B457" s="2" t="s">
        <v>33</v>
      </c>
      <c r="C457" s="2" t="s">
        <v>34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9">
        <f t="shared" si="7"/>
        <v>0</v>
      </c>
      <c r="P457" s="2"/>
      <c r="Q457" s="2"/>
      <c r="R457" s="2"/>
      <c r="S457" s="73"/>
      <c r="T457" s="76"/>
    </row>
    <row r="458" spans="1:20" hidden="1">
      <c r="A458" s="2">
        <v>454</v>
      </c>
      <c r="B458" s="2" t="s">
        <v>33</v>
      </c>
      <c r="C458" s="2" t="s">
        <v>34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9">
        <f t="shared" si="7"/>
        <v>0</v>
      </c>
      <c r="P458" s="2"/>
      <c r="Q458" s="2"/>
      <c r="R458" s="2"/>
      <c r="S458" s="73"/>
      <c r="T458" s="76"/>
    </row>
    <row r="459" spans="1:20" hidden="1">
      <c r="A459" s="2">
        <v>455</v>
      </c>
      <c r="B459" s="2" t="s">
        <v>33</v>
      </c>
      <c r="C459" s="2" t="s">
        <v>34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9">
        <f t="shared" si="7"/>
        <v>0</v>
      </c>
      <c r="P459" s="2"/>
      <c r="Q459" s="2"/>
      <c r="R459" s="2"/>
      <c r="S459" s="73"/>
      <c r="T459" s="76"/>
    </row>
    <row r="460" spans="1:20" hidden="1">
      <c r="A460" s="2">
        <v>456</v>
      </c>
      <c r="B460" s="2" t="s">
        <v>33</v>
      </c>
      <c r="C460" s="2" t="s">
        <v>34</v>
      </c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9">
        <f t="shared" si="7"/>
        <v>0</v>
      </c>
      <c r="P460" s="2"/>
      <c r="Q460" s="2"/>
      <c r="R460" s="2"/>
      <c r="S460" s="73"/>
      <c r="T460" s="76"/>
    </row>
    <row r="461" spans="1:20" hidden="1">
      <c r="A461" s="2">
        <v>457</v>
      </c>
      <c r="B461" s="2" t="s">
        <v>33</v>
      </c>
      <c r="C461" s="2" t="s">
        <v>34</v>
      </c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9">
        <f t="shared" si="7"/>
        <v>0</v>
      </c>
      <c r="P461" s="2"/>
      <c r="Q461" s="2"/>
      <c r="R461" s="2"/>
      <c r="S461" s="73"/>
      <c r="T461" s="76"/>
    </row>
    <row r="462" spans="1:20" hidden="1">
      <c r="A462" s="2">
        <v>458</v>
      </c>
      <c r="B462" s="2" t="s">
        <v>33</v>
      </c>
      <c r="C462" s="2" t="s">
        <v>34</v>
      </c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9">
        <f t="shared" si="7"/>
        <v>0</v>
      </c>
      <c r="P462" s="2"/>
      <c r="Q462" s="2"/>
      <c r="R462" s="2"/>
      <c r="S462" s="73"/>
      <c r="T462" s="76"/>
    </row>
    <row r="463" spans="1:20" hidden="1">
      <c r="A463" s="2">
        <v>459</v>
      </c>
      <c r="B463" s="2" t="s">
        <v>33</v>
      </c>
      <c r="C463" s="2" t="s">
        <v>34</v>
      </c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9">
        <f t="shared" si="7"/>
        <v>0</v>
      </c>
      <c r="P463" s="2"/>
      <c r="Q463" s="2"/>
      <c r="R463" s="2"/>
      <c r="S463" s="73"/>
      <c r="T463" s="76"/>
    </row>
    <row r="464" spans="1:20" hidden="1">
      <c r="A464" s="2">
        <v>460</v>
      </c>
      <c r="B464" s="2" t="s">
        <v>33</v>
      </c>
      <c r="C464" s="2" t="s">
        <v>34</v>
      </c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9">
        <f t="shared" si="7"/>
        <v>0</v>
      </c>
      <c r="P464" s="2"/>
      <c r="Q464" s="2"/>
      <c r="R464" s="2"/>
      <c r="S464" s="73"/>
      <c r="T464" s="76"/>
    </row>
    <row r="465" spans="1:20" hidden="1">
      <c r="A465" s="2">
        <v>461</v>
      </c>
      <c r="B465" s="2" t="s">
        <v>33</v>
      </c>
      <c r="C465" s="2" t="s">
        <v>34</v>
      </c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9">
        <f t="shared" si="7"/>
        <v>0</v>
      </c>
      <c r="P465" s="2"/>
      <c r="Q465" s="2"/>
      <c r="R465" s="2"/>
      <c r="S465" s="73"/>
      <c r="T465" s="76"/>
    </row>
    <row r="466" spans="1:20" hidden="1">
      <c r="A466" s="2">
        <v>462</v>
      </c>
      <c r="B466" s="2" t="s">
        <v>33</v>
      </c>
      <c r="C466" s="2" t="s">
        <v>34</v>
      </c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9">
        <f t="shared" si="7"/>
        <v>0</v>
      </c>
      <c r="P466" s="2"/>
      <c r="Q466" s="2"/>
      <c r="R466" s="2"/>
      <c r="S466" s="73"/>
      <c r="T466" s="76"/>
    </row>
    <row r="467" spans="1:20" hidden="1">
      <c r="A467" s="2">
        <v>463</v>
      </c>
      <c r="B467" s="2" t="s">
        <v>33</v>
      </c>
      <c r="C467" s="2" t="s">
        <v>34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9">
        <f t="shared" si="7"/>
        <v>0</v>
      </c>
      <c r="P467" s="2"/>
      <c r="Q467" s="2"/>
      <c r="R467" s="2"/>
      <c r="S467" s="73"/>
      <c r="T467" s="76"/>
    </row>
    <row r="468" spans="1:20" hidden="1">
      <c r="A468" s="2">
        <v>464</v>
      </c>
      <c r="B468" s="2" t="s">
        <v>33</v>
      </c>
      <c r="C468" s="2" t="s">
        <v>34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9">
        <f t="shared" si="7"/>
        <v>0</v>
      </c>
      <c r="P468" s="2"/>
      <c r="Q468" s="2"/>
      <c r="R468" s="2"/>
      <c r="S468" s="73"/>
      <c r="T468" s="76"/>
    </row>
    <row r="469" spans="1:20" hidden="1">
      <c r="A469" s="2">
        <v>465</v>
      </c>
      <c r="B469" s="2" t="s">
        <v>33</v>
      </c>
      <c r="C469" s="2" t="s">
        <v>34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9">
        <f t="shared" si="7"/>
        <v>0</v>
      </c>
      <c r="P469" s="2"/>
      <c r="Q469" s="2"/>
      <c r="R469" s="2"/>
      <c r="S469" s="73"/>
      <c r="T469" s="76"/>
    </row>
    <row r="470" spans="1:20" hidden="1">
      <c r="A470" s="2">
        <v>466</v>
      </c>
      <c r="B470" s="2" t="s">
        <v>33</v>
      </c>
      <c r="C470" s="2" t="s">
        <v>34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9">
        <f t="shared" si="7"/>
        <v>0</v>
      </c>
      <c r="P470" s="2"/>
      <c r="Q470" s="2"/>
      <c r="R470" s="2"/>
      <c r="S470" s="73"/>
      <c r="T470" s="76"/>
    </row>
    <row r="471" spans="1:20" hidden="1">
      <c r="A471" s="2">
        <v>467</v>
      </c>
      <c r="B471" s="2" t="s">
        <v>33</v>
      </c>
      <c r="C471" s="2" t="s">
        <v>34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9">
        <f t="shared" si="7"/>
        <v>0</v>
      </c>
      <c r="P471" s="2"/>
      <c r="Q471" s="2"/>
      <c r="R471" s="2"/>
      <c r="S471" s="73"/>
      <c r="T471" s="76"/>
    </row>
    <row r="472" spans="1:20" hidden="1">
      <c r="A472" s="2">
        <v>468</v>
      </c>
      <c r="B472" s="2" t="s">
        <v>33</v>
      </c>
      <c r="C472" s="2" t="s">
        <v>34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9">
        <f t="shared" si="7"/>
        <v>0</v>
      </c>
      <c r="P472" s="2"/>
      <c r="Q472" s="2"/>
      <c r="R472" s="2"/>
      <c r="S472" s="73"/>
      <c r="T472" s="76"/>
    </row>
    <row r="473" spans="1:20" hidden="1">
      <c r="A473" s="2">
        <v>469</v>
      </c>
      <c r="B473" s="2" t="s">
        <v>33</v>
      </c>
      <c r="C473" s="2" t="s">
        <v>34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9">
        <f t="shared" si="7"/>
        <v>0</v>
      </c>
      <c r="P473" s="2"/>
      <c r="Q473" s="2"/>
      <c r="R473" s="2"/>
      <c r="S473" s="73"/>
      <c r="T473" s="76"/>
    </row>
    <row r="474" spans="1:20" hidden="1">
      <c r="A474" s="2">
        <v>470</v>
      </c>
      <c r="B474" s="2" t="s">
        <v>33</v>
      </c>
      <c r="C474" s="2" t="s">
        <v>34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9">
        <f t="shared" si="7"/>
        <v>0</v>
      </c>
      <c r="P474" s="2"/>
      <c r="Q474" s="2"/>
      <c r="R474" s="2"/>
      <c r="S474" s="73"/>
      <c r="T474" s="76"/>
    </row>
    <row r="475" spans="1:20" hidden="1">
      <c r="A475" s="2">
        <v>471</v>
      </c>
      <c r="B475" s="2" t="s">
        <v>33</v>
      </c>
      <c r="C475" s="2" t="s">
        <v>34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9">
        <f t="shared" si="7"/>
        <v>0</v>
      </c>
      <c r="P475" s="2"/>
      <c r="Q475" s="2"/>
      <c r="R475" s="2"/>
      <c r="S475" s="73"/>
      <c r="T475" s="76"/>
    </row>
    <row r="476" spans="1:20" hidden="1">
      <c r="A476" s="2">
        <v>472</v>
      </c>
      <c r="B476" s="2" t="s">
        <v>33</v>
      </c>
      <c r="C476" s="2" t="s">
        <v>34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9">
        <f t="shared" si="7"/>
        <v>0</v>
      </c>
      <c r="P476" s="2"/>
      <c r="Q476" s="2"/>
      <c r="R476" s="2"/>
      <c r="S476" s="73"/>
      <c r="T476" s="76"/>
    </row>
    <row r="477" spans="1:20" hidden="1">
      <c r="A477" s="2">
        <v>473</v>
      </c>
      <c r="B477" s="2" t="s">
        <v>33</v>
      </c>
      <c r="C477" s="2" t="s">
        <v>34</v>
      </c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9">
        <f t="shared" si="7"/>
        <v>0</v>
      </c>
      <c r="P477" s="2"/>
      <c r="Q477" s="2"/>
      <c r="R477" s="2"/>
      <c r="S477" s="73"/>
      <c r="T477" s="76"/>
    </row>
    <row r="478" spans="1:20" hidden="1">
      <c r="A478" s="2">
        <v>474</v>
      </c>
      <c r="B478" s="2" t="s">
        <v>33</v>
      </c>
      <c r="C478" s="2" t="s">
        <v>34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9">
        <f t="shared" si="7"/>
        <v>0</v>
      </c>
      <c r="P478" s="2"/>
      <c r="Q478" s="2"/>
      <c r="R478" s="2"/>
      <c r="S478" s="73"/>
      <c r="T478" s="76"/>
    </row>
    <row r="479" spans="1:20" hidden="1">
      <c r="A479" s="2">
        <v>475</v>
      </c>
      <c r="B479" s="2" t="s">
        <v>33</v>
      </c>
      <c r="C479" s="2" t="s">
        <v>34</v>
      </c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9">
        <f t="shared" si="7"/>
        <v>0</v>
      </c>
      <c r="P479" s="2"/>
      <c r="Q479" s="2"/>
      <c r="R479" s="2"/>
      <c r="S479" s="73"/>
      <c r="T479" s="76"/>
    </row>
    <row r="480" spans="1:20" hidden="1">
      <c r="A480" s="2">
        <v>476</v>
      </c>
      <c r="B480" s="2" t="s">
        <v>33</v>
      </c>
      <c r="C480" s="2" t="s">
        <v>34</v>
      </c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9">
        <f t="shared" si="7"/>
        <v>0</v>
      </c>
      <c r="P480" s="2"/>
      <c r="Q480" s="2"/>
      <c r="R480" s="2"/>
      <c r="S480" s="73"/>
      <c r="T480" s="76"/>
    </row>
    <row r="481" spans="1:20" hidden="1">
      <c r="A481" s="2">
        <v>477</v>
      </c>
      <c r="B481" s="2" t="s">
        <v>33</v>
      </c>
      <c r="C481" s="2" t="s">
        <v>34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9">
        <f t="shared" si="7"/>
        <v>0</v>
      </c>
      <c r="P481" s="2"/>
      <c r="Q481" s="2"/>
      <c r="R481" s="2"/>
      <c r="S481" s="73"/>
      <c r="T481" s="76"/>
    </row>
    <row r="482" spans="1:20" hidden="1">
      <c r="A482" s="2">
        <v>478</v>
      </c>
      <c r="B482" s="2" t="s">
        <v>33</v>
      </c>
      <c r="C482" s="2" t="s">
        <v>34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9">
        <f t="shared" si="7"/>
        <v>0</v>
      </c>
      <c r="P482" s="2"/>
      <c r="Q482" s="2"/>
      <c r="R482" s="2"/>
      <c r="S482" s="73"/>
      <c r="T482" s="76"/>
    </row>
    <row r="483" spans="1:20" hidden="1">
      <c r="A483" s="2">
        <v>479</v>
      </c>
      <c r="B483" s="2" t="s">
        <v>33</v>
      </c>
      <c r="C483" s="2" t="s">
        <v>34</v>
      </c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9">
        <f t="shared" si="7"/>
        <v>0</v>
      </c>
      <c r="P483" s="2"/>
      <c r="Q483" s="2"/>
      <c r="R483" s="2"/>
      <c r="S483" s="73"/>
      <c r="T483" s="76"/>
    </row>
    <row r="484" spans="1:20" hidden="1">
      <c r="A484" s="2">
        <v>480</v>
      </c>
      <c r="B484" s="2" t="s">
        <v>33</v>
      </c>
      <c r="C484" s="2" t="s">
        <v>34</v>
      </c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9">
        <f t="shared" si="7"/>
        <v>0</v>
      </c>
      <c r="P484" s="2"/>
      <c r="Q484" s="2"/>
      <c r="R484" s="2"/>
      <c r="S484" s="73"/>
      <c r="T484" s="76"/>
    </row>
    <row r="485" spans="1:20" hidden="1">
      <c r="A485" s="2">
        <v>481</v>
      </c>
      <c r="B485" s="2" t="s">
        <v>33</v>
      </c>
      <c r="C485" s="2" t="s">
        <v>34</v>
      </c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9">
        <f t="shared" si="7"/>
        <v>0</v>
      </c>
      <c r="P485" s="2"/>
      <c r="Q485" s="2"/>
      <c r="R485" s="2"/>
      <c r="S485" s="73"/>
      <c r="T485" s="76"/>
    </row>
    <row r="486" spans="1:20" hidden="1">
      <c r="A486" s="2">
        <v>482</v>
      </c>
      <c r="B486" s="2" t="s">
        <v>33</v>
      </c>
      <c r="C486" s="2" t="s">
        <v>34</v>
      </c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9">
        <f t="shared" si="7"/>
        <v>0</v>
      </c>
      <c r="P486" s="2"/>
      <c r="Q486" s="2"/>
      <c r="R486" s="2"/>
      <c r="S486" s="73"/>
      <c r="T486" s="76"/>
    </row>
    <row r="487" spans="1:20" hidden="1">
      <c r="A487" s="2">
        <v>483</v>
      </c>
      <c r="B487" s="2" t="s">
        <v>33</v>
      </c>
      <c r="C487" s="2" t="s">
        <v>34</v>
      </c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9">
        <f t="shared" si="7"/>
        <v>0</v>
      </c>
      <c r="P487" s="2"/>
      <c r="Q487" s="2"/>
      <c r="R487" s="2"/>
      <c r="S487" s="73"/>
      <c r="T487" s="76"/>
    </row>
    <row r="488" spans="1:20" hidden="1">
      <c r="A488" s="2">
        <v>484</v>
      </c>
      <c r="B488" s="2" t="s">
        <v>33</v>
      </c>
      <c r="C488" s="2" t="s">
        <v>34</v>
      </c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9">
        <f t="shared" si="7"/>
        <v>0</v>
      </c>
      <c r="P488" s="2"/>
      <c r="Q488" s="2"/>
      <c r="R488" s="2"/>
      <c r="S488" s="73"/>
      <c r="T488" s="76"/>
    </row>
    <row r="489" spans="1:20" hidden="1">
      <c r="A489" s="2">
        <v>485</v>
      </c>
      <c r="B489" s="2" t="s">
        <v>33</v>
      </c>
      <c r="C489" s="2" t="s">
        <v>34</v>
      </c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9">
        <f t="shared" si="7"/>
        <v>0</v>
      </c>
      <c r="P489" s="2"/>
      <c r="Q489" s="2"/>
      <c r="R489" s="2"/>
      <c r="S489" s="73"/>
      <c r="T489" s="76"/>
    </row>
    <row r="490" spans="1:20" hidden="1">
      <c r="A490" s="2">
        <v>486</v>
      </c>
      <c r="B490" s="2" t="s">
        <v>33</v>
      </c>
      <c r="C490" s="2" t="s">
        <v>34</v>
      </c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9">
        <f t="shared" si="7"/>
        <v>0</v>
      </c>
      <c r="P490" s="2"/>
      <c r="Q490" s="2"/>
      <c r="R490" s="2"/>
      <c r="S490" s="73"/>
      <c r="T490" s="76"/>
    </row>
    <row r="491" spans="1:20" hidden="1">
      <c r="A491" s="2">
        <v>487</v>
      </c>
      <c r="B491" s="2" t="s">
        <v>33</v>
      </c>
      <c r="C491" s="2" t="s">
        <v>34</v>
      </c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9">
        <f t="shared" si="7"/>
        <v>0</v>
      </c>
      <c r="P491" s="2"/>
      <c r="Q491" s="2"/>
      <c r="R491" s="2"/>
      <c r="S491" s="73"/>
      <c r="T491" s="76"/>
    </row>
    <row r="492" spans="1:20" hidden="1">
      <c r="A492" s="2">
        <v>488</v>
      </c>
      <c r="B492" s="2" t="s">
        <v>33</v>
      </c>
      <c r="C492" s="2" t="s">
        <v>34</v>
      </c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9">
        <f t="shared" si="7"/>
        <v>0</v>
      </c>
      <c r="P492" s="2"/>
      <c r="Q492" s="2"/>
      <c r="R492" s="2"/>
      <c r="S492" s="73"/>
      <c r="T492" s="76"/>
    </row>
    <row r="493" spans="1:20" hidden="1">
      <c r="A493" s="2">
        <v>489</v>
      </c>
      <c r="B493" s="2" t="s">
        <v>33</v>
      </c>
      <c r="C493" s="2" t="s">
        <v>34</v>
      </c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9">
        <f t="shared" si="7"/>
        <v>0</v>
      </c>
      <c r="P493" s="2"/>
      <c r="Q493" s="2"/>
      <c r="R493" s="2"/>
      <c r="S493" s="73"/>
      <c r="T493" s="76"/>
    </row>
    <row r="494" spans="1:20" hidden="1">
      <c r="A494" s="2">
        <v>490</v>
      </c>
      <c r="B494" s="2" t="s">
        <v>33</v>
      </c>
      <c r="C494" s="2" t="s">
        <v>34</v>
      </c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9">
        <f t="shared" si="7"/>
        <v>0</v>
      </c>
      <c r="P494" s="2"/>
      <c r="Q494" s="2"/>
      <c r="R494" s="2"/>
      <c r="S494" s="73"/>
      <c r="T494" s="76"/>
    </row>
    <row r="495" spans="1:20" hidden="1">
      <c r="A495" s="2">
        <v>491</v>
      </c>
      <c r="B495" s="2" t="s">
        <v>33</v>
      </c>
      <c r="C495" s="2" t="s">
        <v>34</v>
      </c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9">
        <f t="shared" si="7"/>
        <v>0</v>
      </c>
      <c r="P495" s="2"/>
      <c r="Q495" s="2"/>
      <c r="R495" s="2"/>
      <c r="S495" s="73"/>
      <c r="T495" s="76"/>
    </row>
    <row r="496" spans="1:20" hidden="1">
      <c r="A496" s="2">
        <v>492</v>
      </c>
      <c r="B496" s="2" t="s">
        <v>33</v>
      </c>
      <c r="C496" s="2" t="s">
        <v>34</v>
      </c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9">
        <f t="shared" si="7"/>
        <v>0</v>
      </c>
      <c r="P496" s="2"/>
      <c r="Q496" s="2"/>
      <c r="R496" s="2"/>
      <c r="S496" s="73"/>
      <c r="T496" s="76"/>
    </row>
    <row r="497" spans="1:20" hidden="1">
      <c r="A497" s="2">
        <v>493</v>
      </c>
      <c r="B497" s="2" t="s">
        <v>33</v>
      </c>
      <c r="C497" s="2" t="s">
        <v>34</v>
      </c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9">
        <f t="shared" si="7"/>
        <v>0</v>
      </c>
      <c r="P497" s="2"/>
      <c r="Q497" s="2"/>
      <c r="R497" s="2"/>
      <c r="S497" s="73"/>
      <c r="T497" s="76"/>
    </row>
    <row r="498" spans="1:20" hidden="1">
      <c r="A498" s="2">
        <v>494</v>
      </c>
      <c r="B498" s="2" t="s">
        <v>33</v>
      </c>
      <c r="C498" s="2" t="s">
        <v>34</v>
      </c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9">
        <f t="shared" si="7"/>
        <v>0</v>
      </c>
      <c r="P498" s="2"/>
      <c r="Q498" s="2"/>
      <c r="R498" s="2"/>
      <c r="S498" s="73"/>
      <c r="T498" s="76"/>
    </row>
    <row r="499" spans="1:20" hidden="1">
      <c r="A499" s="2">
        <v>495</v>
      </c>
      <c r="B499" s="2" t="s">
        <v>33</v>
      </c>
      <c r="C499" s="2" t="s">
        <v>34</v>
      </c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9">
        <f t="shared" si="7"/>
        <v>0</v>
      </c>
      <c r="P499" s="2"/>
      <c r="Q499" s="2"/>
      <c r="R499" s="2"/>
      <c r="S499" s="73"/>
      <c r="T499" s="76"/>
    </row>
    <row r="500" spans="1:20" hidden="1">
      <c r="A500" s="2">
        <v>496</v>
      </c>
      <c r="B500" s="2" t="s">
        <v>33</v>
      </c>
      <c r="C500" s="2" t="s">
        <v>34</v>
      </c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9">
        <f t="shared" si="7"/>
        <v>0</v>
      </c>
      <c r="P500" s="2"/>
      <c r="Q500" s="2"/>
      <c r="R500" s="2"/>
      <c r="S500" s="73"/>
      <c r="T500" s="76"/>
    </row>
    <row r="501" spans="1:20" hidden="1">
      <c r="A501" s="2">
        <v>497</v>
      </c>
      <c r="B501" s="2" t="s">
        <v>33</v>
      </c>
      <c r="C501" s="2" t="s">
        <v>34</v>
      </c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9">
        <f t="shared" si="7"/>
        <v>0</v>
      </c>
      <c r="P501" s="2"/>
      <c r="Q501" s="2"/>
      <c r="R501" s="2"/>
      <c r="S501" s="73"/>
      <c r="T501" s="76"/>
    </row>
    <row r="502" spans="1:20" hidden="1">
      <c r="A502" s="2">
        <v>498</v>
      </c>
      <c r="B502" s="2" t="s">
        <v>33</v>
      </c>
      <c r="C502" s="2" t="s">
        <v>34</v>
      </c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9">
        <f t="shared" si="7"/>
        <v>0</v>
      </c>
      <c r="P502" s="2"/>
      <c r="Q502" s="2"/>
      <c r="R502" s="2"/>
      <c r="S502" s="73"/>
      <c r="T502" s="76"/>
    </row>
    <row r="503" spans="1:20" hidden="1">
      <c r="A503" s="2">
        <v>499</v>
      </c>
      <c r="B503" s="2" t="s">
        <v>33</v>
      </c>
      <c r="C503" s="2" t="s">
        <v>34</v>
      </c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9">
        <f t="shared" si="7"/>
        <v>0</v>
      </c>
      <c r="P503" s="2"/>
      <c r="Q503" s="2"/>
      <c r="R503" s="2"/>
      <c r="S503" s="73"/>
      <c r="T503" s="76"/>
    </row>
    <row r="504" spans="1:20" hidden="1">
      <c r="A504" s="2">
        <v>500</v>
      </c>
      <c r="B504" s="2" t="s">
        <v>33</v>
      </c>
      <c r="C504" s="2" t="s">
        <v>34</v>
      </c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9">
        <f t="shared" si="7"/>
        <v>0</v>
      </c>
      <c r="P504" s="2"/>
      <c r="Q504" s="2"/>
      <c r="R504" s="2"/>
      <c r="S504" s="73"/>
      <c r="T504" s="76"/>
    </row>
    <row r="505" spans="1:20" hidden="1">
      <c r="A505" s="2">
        <v>501</v>
      </c>
      <c r="B505" s="2" t="s">
        <v>33</v>
      </c>
      <c r="C505" s="2" t="s">
        <v>34</v>
      </c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9">
        <f t="shared" si="7"/>
        <v>0</v>
      </c>
      <c r="P505" s="2"/>
      <c r="Q505" s="2"/>
      <c r="R505" s="2"/>
      <c r="S505" s="73"/>
      <c r="T505" s="76"/>
    </row>
    <row r="506" spans="1:20" hidden="1">
      <c r="A506" s="2">
        <v>502</v>
      </c>
      <c r="B506" s="2" t="s">
        <v>33</v>
      </c>
      <c r="C506" s="2" t="s">
        <v>34</v>
      </c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9">
        <f t="shared" si="7"/>
        <v>0</v>
      </c>
      <c r="P506" s="2"/>
      <c r="Q506" s="2"/>
      <c r="R506" s="2"/>
      <c r="S506" s="73"/>
      <c r="T506" s="76"/>
    </row>
    <row r="507" spans="1:20" hidden="1">
      <c r="A507" s="2">
        <v>503</v>
      </c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9">
        <f t="shared" si="7"/>
        <v>0</v>
      </c>
      <c r="P507" s="2"/>
      <c r="Q507" s="2"/>
      <c r="R507" s="2"/>
      <c r="S507" s="73"/>
      <c r="T507" s="76"/>
    </row>
    <row r="508" spans="1:20" hidden="1">
      <c r="A508" s="2">
        <v>504</v>
      </c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9">
        <f t="shared" si="7"/>
        <v>0</v>
      </c>
      <c r="P508" s="2"/>
      <c r="Q508" s="2"/>
      <c r="R508" s="2"/>
      <c r="S508" s="73"/>
      <c r="T508" s="76"/>
    </row>
    <row r="509" spans="1:20" hidden="1">
      <c r="A509" s="2">
        <v>505</v>
      </c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9">
        <f t="shared" si="7"/>
        <v>0</v>
      </c>
      <c r="P509" s="2"/>
      <c r="Q509" s="2"/>
      <c r="R509" s="2"/>
      <c r="S509" s="73"/>
      <c r="T509" s="76"/>
    </row>
    <row r="510" spans="1:20" hidden="1">
      <c r="A510" s="2">
        <v>506</v>
      </c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9">
        <f t="shared" si="7"/>
        <v>0</v>
      </c>
      <c r="P510" s="2"/>
      <c r="Q510" s="2"/>
      <c r="R510" s="2"/>
      <c r="S510" s="73"/>
      <c r="T510" s="76"/>
    </row>
    <row r="511" spans="1:20" hidden="1">
      <c r="A511" s="2">
        <v>507</v>
      </c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9">
        <f t="shared" si="7"/>
        <v>0</v>
      </c>
      <c r="P511" s="2"/>
      <c r="Q511" s="2"/>
      <c r="R511" s="2"/>
      <c r="S511" s="73"/>
      <c r="T511" s="76"/>
    </row>
    <row r="512" spans="1:20" hidden="1">
      <c r="A512" s="2">
        <v>508</v>
      </c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9">
        <f t="shared" si="7"/>
        <v>0</v>
      </c>
      <c r="P512" s="2"/>
      <c r="Q512" s="2"/>
      <c r="R512" s="2"/>
      <c r="S512" s="73"/>
      <c r="T512" s="76"/>
    </row>
    <row r="513" spans="1:20" hidden="1">
      <c r="A513" s="2">
        <v>509</v>
      </c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9">
        <f t="shared" si="7"/>
        <v>0</v>
      </c>
      <c r="P513" s="2"/>
      <c r="Q513" s="2"/>
      <c r="R513" s="2"/>
      <c r="S513" s="73"/>
      <c r="T513" s="76"/>
    </row>
    <row r="514" spans="1:20" hidden="1">
      <c r="A514" s="2">
        <v>510</v>
      </c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9">
        <f t="shared" si="7"/>
        <v>0</v>
      </c>
      <c r="P514" s="2"/>
      <c r="Q514" s="2"/>
      <c r="R514" s="2"/>
      <c r="S514" s="73"/>
      <c r="T514" s="76"/>
    </row>
    <row r="515" spans="1:20" hidden="1">
      <c r="A515" s="2">
        <v>511</v>
      </c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9">
        <f t="shared" si="7"/>
        <v>0</v>
      </c>
      <c r="P515" s="2"/>
      <c r="Q515" s="2"/>
      <c r="R515" s="2"/>
      <c r="S515" s="73"/>
      <c r="T515" s="76"/>
    </row>
    <row r="516" spans="1:20" hidden="1">
      <c r="A516" s="2">
        <v>512</v>
      </c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9">
        <f t="shared" si="7"/>
        <v>0</v>
      </c>
      <c r="P516" s="2"/>
      <c r="Q516" s="2"/>
      <c r="R516" s="2"/>
      <c r="S516" s="73"/>
      <c r="T516" s="76"/>
    </row>
    <row r="517" spans="1:20" hidden="1">
      <c r="A517" s="2">
        <v>513</v>
      </c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9">
        <f t="shared" si="7"/>
        <v>0</v>
      </c>
      <c r="P517" s="2"/>
      <c r="Q517" s="2"/>
      <c r="R517" s="2"/>
      <c r="S517" s="73"/>
      <c r="T517" s="76"/>
    </row>
    <row r="518" spans="1:20" hidden="1">
      <c r="A518" s="2">
        <v>514</v>
      </c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9">
        <f t="shared" ref="O518:O581" si="8">H518/1.09</f>
        <v>0</v>
      </c>
      <c r="P518" s="2"/>
      <c r="Q518" s="2"/>
      <c r="R518" s="2"/>
      <c r="S518" s="73"/>
      <c r="T518" s="76"/>
    </row>
    <row r="519" spans="1:20" hidden="1">
      <c r="A519" s="2">
        <v>515</v>
      </c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9">
        <f t="shared" si="8"/>
        <v>0</v>
      </c>
      <c r="P519" s="2"/>
      <c r="Q519" s="2"/>
      <c r="R519" s="2"/>
      <c r="S519" s="73"/>
      <c r="T519" s="76"/>
    </row>
    <row r="520" spans="1:20" hidden="1">
      <c r="A520" s="2">
        <v>516</v>
      </c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9">
        <f t="shared" si="8"/>
        <v>0</v>
      </c>
      <c r="P520" s="2"/>
      <c r="Q520" s="2"/>
      <c r="R520" s="2"/>
      <c r="S520" s="73"/>
      <c r="T520" s="76"/>
    </row>
    <row r="521" spans="1:20" hidden="1">
      <c r="A521" s="2">
        <v>517</v>
      </c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9">
        <f t="shared" si="8"/>
        <v>0</v>
      </c>
      <c r="P521" s="2"/>
      <c r="Q521" s="2"/>
      <c r="R521" s="2"/>
      <c r="S521" s="73"/>
      <c r="T521" s="76"/>
    </row>
    <row r="522" spans="1:20" hidden="1">
      <c r="A522" s="2">
        <v>518</v>
      </c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9">
        <f t="shared" si="8"/>
        <v>0</v>
      </c>
      <c r="P522" s="2"/>
      <c r="Q522" s="2"/>
      <c r="R522" s="2"/>
      <c r="S522" s="73"/>
      <c r="T522" s="76"/>
    </row>
    <row r="523" spans="1:20" hidden="1">
      <c r="A523" s="2">
        <v>519</v>
      </c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9">
        <f t="shared" si="8"/>
        <v>0</v>
      </c>
      <c r="P523" s="2"/>
      <c r="Q523" s="2"/>
      <c r="R523" s="2"/>
      <c r="S523" s="73"/>
      <c r="T523" s="76"/>
    </row>
    <row r="524" spans="1:20" hidden="1">
      <c r="A524" s="2">
        <v>520</v>
      </c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9">
        <f t="shared" si="8"/>
        <v>0</v>
      </c>
      <c r="P524" s="2"/>
      <c r="Q524" s="2"/>
      <c r="R524" s="2"/>
      <c r="S524" s="73"/>
      <c r="T524" s="76"/>
    </row>
    <row r="525" spans="1:20" hidden="1">
      <c r="A525" s="2">
        <v>521</v>
      </c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9">
        <f t="shared" si="8"/>
        <v>0</v>
      </c>
      <c r="P525" s="2"/>
      <c r="Q525" s="2"/>
      <c r="R525" s="2"/>
      <c r="S525" s="73"/>
      <c r="T525" s="76"/>
    </row>
    <row r="526" spans="1:20" hidden="1">
      <c r="A526" s="2">
        <v>522</v>
      </c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9">
        <f t="shared" si="8"/>
        <v>0</v>
      </c>
      <c r="P526" s="2"/>
      <c r="Q526" s="2"/>
      <c r="R526" s="2"/>
      <c r="S526" s="73"/>
      <c r="T526" s="76"/>
    </row>
    <row r="527" spans="1:20" hidden="1">
      <c r="A527" s="2">
        <v>523</v>
      </c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9">
        <f t="shared" si="8"/>
        <v>0</v>
      </c>
      <c r="P527" s="2"/>
      <c r="Q527" s="2"/>
      <c r="R527" s="2"/>
      <c r="S527" s="73"/>
      <c r="T527" s="76"/>
    </row>
    <row r="528" spans="1:20" hidden="1">
      <c r="A528" s="2">
        <v>524</v>
      </c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9">
        <f t="shared" si="8"/>
        <v>0</v>
      </c>
      <c r="P528" s="2"/>
      <c r="Q528" s="2"/>
      <c r="R528" s="2"/>
      <c r="S528" s="73"/>
      <c r="T528" s="76"/>
    </row>
    <row r="529" spans="1:20" hidden="1">
      <c r="A529" s="2">
        <v>525</v>
      </c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9">
        <f t="shared" si="8"/>
        <v>0</v>
      </c>
      <c r="P529" s="2"/>
      <c r="Q529" s="2"/>
      <c r="R529" s="2"/>
      <c r="S529" s="73"/>
      <c r="T529" s="76"/>
    </row>
    <row r="530" spans="1:20" hidden="1">
      <c r="A530" s="2">
        <v>526</v>
      </c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9">
        <f t="shared" si="8"/>
        <v>0</v>
      </c>
      <c r="P530" s="2"/>
      <c r="Q530" s="2"/>
      <c r="R530" s="2"/>
      <c r="S530" s="73"/>
      <c r="T530" s="76"/>
    </row>
    <row r="531" spans="1:20" hidden="1">
      <c r="A531" s="2">
        <v>527</v>
      </c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9">
        <f t="shared" si="8"/>
        <v>0</v>
      </c>
      <c r="P531" s="2"/>
      <c r="Q531" s="2"/>
      <c r="R531" s="2"/>
      <c r="S531" s="73"/>
      <c r="T531" s="76"/>
    </row>
    <row r="532" spans="1:20" hidden="1">
      <c r="A532" s="2">
        <v>528</v>
      </c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9">
        <f t="shared" si="8"/>
        <v>0</v>
      </c>
      <c r="P532" s="2"/>
      <c r="Q532" s="2"/>
      <c r="R532" s="2"/>
      <c r="S532" s="73"/>
      <c r="T532" s="76"/>
    </row>
    <row r="533" spans="1:20" hidden="1">
      <c r="A533" s="2">
        <v>529</v>
      </c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9">
        <f t="shared" si="8"/>
        <v>0</v>
      </c>
      <c r="P533" s="2"/>
      <c r="Q533" s="2"/>
      <c r="R533" s="2"/>
      <c r="S533" s="73"/>
      <c r="T533" s="76"/>
    </row>
    <row r="534" spans="1:20" hidden="1">
      <c r="A534" s="2">
        <v>530</v>
      </c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9">
        <f t="shared" si="8"/>
        <v>0</v>
      </c>
      <c r="P534" s="2"/>
      <c r="Q534" s="2"/>
      <c r="R534" s="2"/>
      <c r="S534" s="73"/>
      <c r="T534" s="76"/>
    </row>
    <row r="535" spans="1:20" hidden="1">
      <c r="A535" s="2">
        <v>531</v>
      </c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9">
        <f t="shared" si="8"/>
        <v>0</v>
      </c>
      <c r="P535" s="2"/>
      <c r="Q535" s="2"/>
      <c r="R535" s="2"/>
      <c r="S535" s="73"/>
      <c r="T535" s="76"/>
    </row>
    <row r="536" spans="1:20" hidden="1">
      <c r="A536" s="2">
        <v>532</v>
      </c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9">
        <f t="shared" si="8"/>
        <v>0</v>
      </c>
      <c r="P536" s="2"/>
      <c r="Q536" s="2"/>
      <c r="R536" s="2"/>
      <c r="S536" s="73"/>
      <c r="T536" s="76"/>
    </row>
    <row r="537" spans="1:20" hidden="1">
      <c r="A537" s="2">
        <v>533</v>
      </c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9">
        <f t="shared" si="8"/>
        <v>0</v>
      </c>
      <c r="P537" s="2"/>
      <c r="Q537" s="2"/>
      <c r="R537" s="2"/>
      <c r="S537" s="73"/>
      <c r="T537" s="76"/>
    </row>
    <row r="538" spans="1:20" hidden="1">
      <c r="A538" s="2">
        <v>534</v>
      </c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9">
        <f t="shared" si="8"/>
        <v>0</v>
      </c>
      <c r="P538" s="2"/>
      <c r="Q538" s="2"/>
      <c r="R538" s="2"/>
      <c r="S538" s="73"/>
      <c r="T538" s="76"/>
    </row>
    <row r="539" spans="1:20" hidden="1">
      <c r="A539" s="2">
        <v>535</v>
      </c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9">
        <f t="shared" si="8"/>
        <v>0</v>
      </c>
      <c r="P539" s="2"/>
      <c r="Q539" s="2"/>
      <c r="R539" s="2"/>
      <c r="S539" s="73"/>
      <c r="T539" s="76"/>
    </row>
    <row r="540" spans="1:20" hidden="1">
      <c r="A540" s="2">
        <v>536</v>
      </c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9">
        <f t="shared" si="8"/>
        <v>0</v>
      </c>
      <c r="P540" s="2"/>
      <c r="Q540" s="2"/>
      <c r="R540" s="2"/>
      <c r="S540" s="73"/>
      <c r="T540" s="76"/>
    </row>
    <row r="541" spans="1:20" hidden="1">
      <c r="A541" s="2">
        <v>537</v>
      </c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9">
        <f t="shared" si="8"/>
        <v>0</v>
      </c>
      <c r="P541" s="2"/>
      <c r="Q541" s="2"/>
      <c r="R541" s="2"/>
      <c r="S541" s="73"/>
      <c r="T541" s="76"/>
    </row>
    <row r="542" spans="1:20" hidden="1">
      <c r="A542" s="2">
        <v>538</v>
      </c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9">
        <f t="shared" si="8"/>
        <v>0</v>
      </c>
      <c r="P542" s="2"/>
      <c r="Q542" s="2"/>
      <c r="R542" s="2"/>
      <c r="S542" s="73"/>
      <c r="T542" s="76"/>
    </row>
    <row r="543" spans="1:20" hidden="1">
      <c r="A543" s="2">
        <v>539</v>
      </c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9">
        <f t="shared" si="8"/>
        <v>0</v>
      </c>
      <c r="P543" s="2"/>
      <c r="Q543" s="2"/>
      <c r="R543" s="2"/>
      <c r="S543" s="73"/>
      <c r="T543" s="76"/>
    </row>
    <row r="544" spans="1:20" hidden="1">
      <c r="A544" s="2">
        <v>540</v>
      </c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9">
        <f t="shared" si="8"/>
        <v>0</v>
      </c>
      <c r="P544" s="2"/>
      <c r="Q544" s="2"/>
      <c r="R544" s="2"/>
      <c r="S544" s="73"/>
      <c r="T544" s="76"/>
    </row>
    <row r="545" spans="1:20" hidden="1">
      <c r="A545" s="2">
        <v>541</v>
      </c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9">
        <f t="shared" si="8"/>
        <v>0</v>
      </c>
      <c r="P545" s="2"/>
      <c r="Q545" s="2"/>
      <c r="R545" s="2"/>
      <c r="S545" s="73"/>
      <c r="T545" s="76"/>
    </row>
    <row r="546" spans="1:20" hidden="1">
      <c r="A546" s="2">
        <v>542</v>
      </c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9">
        <f t="shared" si="8"/>
        <v>0</v>
      </c>
      <c r="P546" s="2"/>
      <c r="Q546" s="2"/>
      <c r="R546" s="2"/>
      <c r="S546" s="73"/>
      <c r="T546" s="76"/>
    </row>
    <row r="547" spans="1:20" hidden="1">
      <c r="A547" s="2">
        <v>543</v>
      </c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9">
        <f t="shared" si="8"/>
        <v>0</v>
      </c>
      <c r="P547" s="2"/>
      <c r="Q547" s="2"/>
      <c r="R547" s="2"/>
      <c r="S547" s="73"/>
      <c r="T547" s="76"/>
    </row>
    <row r="548" spans="1:20" hidden="1">
      <c r="A548" s="2">
        <v>544</v>
      </c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9">
        <f t="shared" si="8"/>
        <v>0</v>
      </c>
      <c r="P548" s="2"/>
      <c r="Q548" s="2"/>
      <c r="R548" s="2"/>
      <c r="S548" s="73"/>
      <c r="T548" s="76"/>
    </row>
    <row r="549" spans="1:20" hidden="1">
      <c r="A549" s="2">
        <v>545</v>
      </c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9">
        <f t="shared" si="8"/>
        <v>0</v>
      </c>
      <c r="P549" s="2"/>
      <c r="Q549" s="2"/>
      <c r="R549" s="2"/>
      <c r="S549" s="73"/>
      <c r="T549" s="76"/>
    </row>
    <row r="550" spans="1:20" hidden="1">
      <c r="A550" s="2">
        <v>546</v>
      </c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9">
        <f t="shared" si="8"/>
        <v>0</v>
      </c>
      <c r="P550" s="2"/>
      <c r="Q550" s="2"/>
      <c r="R550" s="2"/>
      <c r="S550" s="73"/>
      <c r="T550" s="76"/>
    </row>
    <row r="551" spans="1:20" hidden="1">
      <c r="A551" s="2">
        <v>547</v>
      </c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9">
        <f t="shared" si="8"/>
        <v>0</v>
      </c>
      <c r="P551" s="2"/>
      <c r="Q551" s="2"/>
      <c r="R551" s="2"/>
      <c r="S551" s="73"/>
      <c r="T551" s="76"/>
    </row>
    <row r="552" spans="1:20" hidden="1">
      <c r="A552" s="2">
        <v>548</v>
      </c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9">
        <f t="shared" si="8"/>
        <v>0</v>
      </c>
      <c r="P552" s="2"/>
      <c r="Q552" s="2"/>
      <c r="R552" s="2"/>
      <c r="S552" s="73"/>
      <c r="T552" s="76"/>
    </row>
    <row r="553" spans="1:20" hidden="1">
      <c r="A553" s="2">
        <v>549</v>
      </c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9">
        <f t="shared" si="8"/>
        <v>0</v>
      </c>
      <c r="P553" s="2"/>
      <c r="Q553" s="2"/>
      <c r="R553" s="2"/>
      <c r="S553" s="73"/>
      <c r="T553" s="76"/>
    </row>
    <row r="554" spans="1:20" hidden="1">
      <c r="A554" s="2">
        <v>550</v>
      </c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9">
        <f t="shared" si="8"/>
        <v>0</v>
      </c>
      <c r="P554" s="2"/>
      <c r="Q554" s="2"/>
      <c r="R554" s="2"/>
      <c r="S554" s="73"/>
      <c r="T554" s="76"/>
    </row>
    <row r="555" spans="1:20" hidden="1">
      <c r="A555" s="2">
        <v>551</v>
      </c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9">
        <f t="shared" si="8"/>
        <v>0</v>
      </c>
      <c r="P555" s="2"/>
      <c r="Q555" s="2"/>
      <c r="R555" s="2"/>
      <c r="S555" s="73"/>
      <c r="T555" s="76"/>
    </row>
    <row r="556" spans="1:20" hidden="1">
      <c r="A556" s="2">
        <v>552</v>
      </c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9">
        <f t="shared" si="8"/>
        <v>0</v>
      </c>
      <c r="P556" s="2"/>
      <c r="Q556" s="2"/>
      <c r="R556" s="2"/>
      <c r="S556" s="73"/>
      <c r="T556" s="76"/>
    </row>
    <row r="557" spans="1:20" hidden="1">
      <c r="A557" s="2">
        <v>553</v>
      </c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9">
        <f t="shared" si="8"/>
        <v>0</v>
      </c>
      <c r="P557" s="2"/>
      <c r="Q557" s="2"/>
      <c r="R557" s="2"/>
      <c r="S557" s="73"/>
      <c r="T557" s="76"/>
    </row>
    <row r="558" spans="1:20" hidden="1">
      <c r="A558" s="2">
        <v>554</v>
      </c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9">
        <f t="shared" si="8"/>
        <v>0</v>
      </c>
      <c r="P558" s="2"/>
      <c r="Q558" s="2"/>
      <c r="R558" s="2"/>
      <c r="S558" s="73"/>
      <c r="T558" s="76"/>
    </row>
    <row r="559" spans="1:20" hidden="1">
      <c r="A559" s="2">
        <v>555</v>
      </c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9">
        <f t="shared" si="8"/>
        <v>0</v>
      </c>
      <c r="P559" s="2"/>
      <c r="Q559" s="2"/>
      <c r="R559" s="2"/>
      <c r="S559" s="73"/>
      <c r="T559" s="76"/>
    </row>
    <row r="560" spans="1:20" hidden="1">
      <c r="A560" s="2">
        <v>556</v>
      </c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9">
        <f t="shared" si="8"/>
        <v>0</v>
      </c>
      <c r="P560" s="2"/>
      <c r="Q560" s="2"/>
      <c r="R560" s="2"/>
      <c r="S560" s="73"/>
      <c r="T560" s="76"/>
    </row>
    <row r="561" spans="1:20" hidden="1">
      <c r="A561" s="2">
        <v>557</v>
      </c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9">
        <f t="shared" si="8"/>
        <v>0</v>
      </c>
      <c r="P561" s="2"/>
      <c r="Q561" s="2"/>
      <c r="R561" s="2"/>
      <c r="S561" s="73"/>
      <c r="T561" s="76"/>
    </row>
    <row r="562" spans="1:20" hidden="1">
      <c r="A562" s="2">
        <v>558</v>
      </c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9">
        <f t="shared" si="8"/>
        <v>0</v>
      </c>
      <c r="P562" s="2"/>
      <c r="Q562" s="2"/>
      <c r="R562" s="2"/>
      <c r="S562" s="73"/>
      <c r="T562" s="76"/>
    </row>
    <row r="563" spans="1:20" hidden="1">
      <c r="A563" s="2">
        <v>559</v>
      </c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9">
        <f t="shared" si="8"/>
        <v>0</v>
      </c>
      <c r="P563" s="2"/>
      <c r="Q563" s="2"/>
      <c r="R563" s="2"/>
      <c r="S563" s="73"/>
      <c r="T563" s="76"/>
    </row>
    <row r="564" spans="1:20" hidden="1">
      <c r="A564" s="2">
        <v>560</v>
      </c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9">
        <f t="shared" si="8"/>
        <v>0</v>
      </c>
      <c r="P564" s="2"/>
      <c r="Q564" s="2"/>
      <c r="R564" s="2"/>
      <c r="S564" s="73"/>
      <c r="T564" s="76"/>
    </row>
    <row r="565" spans="1:20" hidden="1">
      <c r="A565" s="2">
        <v>561</v>
      </c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9">
        <f t="shared" si="8"/>
        <v>0</v>
      </c>
      <c r="P565" s="2"/>
      <c r="Q565" s="2"/>
      <c r="R565" s="2"/>
      <c r="S565" s="73"/>
      <c r="T565" s="76"/>
    </row>
    <row r="566" spans="1:20" hidden="1">
      <c r="A566" s="2">
        <v>562</v>
      </c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9">
        <f t="shared" si="8"/>
        <v>0</v>
      </c>
      <c r="P566" s="2"/>
      <c r="Q566" s="2"/>
      <c r="R566" s="2"/>
      <c r="S566" s="73"/>
      <c r="T566" s="76"/>
    </row>
    <row r="567" spans="1:20" hidden="1">
      <c r="A567" s="2">
        <v>563</v>
      </c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9">
        <f t="shared" si="8"/>
        <v>0</v>
      </c>
      <c r="P567" s="2"/>
      <c r="Q567" s="2"/>
      <c r="R567" s="2"/>
      <c r="S567" s="73"/>
      <c r="T567" s="76"/>
    </row>
    <row r="568" spans="1:20" hidden="1">
      <c r="A568" s="2">
        <v>564</v>
      </c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9">
        <f t="shared" si="8"/>
        <v>0</v>
      </c>
      <c r="P568" s="2"/>
      <c r="Q568" s="2"/>
      <c r="R568" s="2"/>
      <c r="S568" s="73"/>
      <c r="T568" s="76"/>
    </row>
    <row r="569" spans="1:20" hidden="1">
      <c r="A569" s="2">
        <v>565</v>
      </c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9">
        <f t="shared" si="8"/>
        <v>0</v>
      </c>
      <c r="P569" s="2"/>
      <c r="Q569" s="2"/>
      <c r="R569" s="2"/>
      <c r="S569" s="73"/>
      <c r="T569" s="76"/>
    </row>
    <row r="570" spans="1:20" hidden="1">
      <c r="A570" s="2">
        <v>566</v>
      </c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9">
        <f t="shared" si="8"/>
        <v>0</v>
      </c>
      <c r="P570" s="2"/>
      <c r="Q570" s="2"/>
      <c r="R570" s="2"/>
      <c r="S570" s="73"/>
      <c r="T570" s="76"/>
    </row>
    <row r="571" spans="1:20" hidden="1">
      <c r="A571" s="2">
        <v>567</v>
      </c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9">
        <f t="shared" si="8"/>
        <v>0</v>
      </c>
      <c r="P571" s="2"/>
      <c r="Q571" s="2"/>
      <c r="R571" s="2"/>
      <c r="S571" s="73"/>
      <c r="T571" s="76"/>
    </row>
    <row r="572" spans="1:20" hidden="1">
      <c r="A572" s="2">
        <v>568</v>
      </c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9">
        <f t="shared" si="8"/>
        <v>0</v>
      </c>
      <c r="P572" s="2"/>
      <c r="Q572" s="2"/>
      <c r="R572" s="2"/>
      <c r="S572" s="73"/>
      <c r="T572" s="76"/>
    </row>
    <row r="573" spans="1:20" hidden="1">
      <c r="A573" s="2">
        <v>569</v>
      </c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9">
        <f t="shared" si="8"/>
        <v>0</v>
      </c>
      <c r="P573" s="2"/>
      <c r="Q573" s="2"/>
      <c r="R573" s="2"/>
      <c r="S573" s="73"/>
      <c r="T573" s="76"/>
    </row>
    <row r="574" spans="1:20" hidden="1">
      <c r="A574" s="2">
        <v>570</v>
      </c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9">
        <f t="shared" si="8"/>
        <v>0</v>
      </c>
      <c r="P574" s="2"/>
      <c r="Q574" s="2"/>
      <c r="R574" s="2"/>
      <c r="S574" s="73"/>
      <c r="T574" s="76"/>
    </row>
    <row r="575" spans="1:20" hidden="1">
      <c r="A575" s="2">
        <v>571</v>
      </c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9">
        <f t="shared" si="8"/>
        <v>0</v>
      </c>
      <c r="P575" s="2"/>
      <c r="Q575" s="2"/>
      <c r="R575" s="2"/>
      <c r="S575" s="73"/>
      <c r="T575" s="76"/>
    </row>
    <row r="576" spans="1:20" hidden="1">
      <c r="A576" s="2">
        <v>572</v>
      </c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9">
        <f t="shared" si="8"/>
        <v>0</v>
      </c>
      <c r="P576" s="2"/>
      <c r="Q576" s="2"/>
      <c r="R576" s="2"/>
      <c r="S576" s="73"/>
      <c r="T576" s="76"/>
    </row>
    <row r="577" spans="1:20" hidden="1">
      <c r="A577" s="2">
        <v>573</v>
      </c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9">
        <f t="shared" si="8"/>
        <v>0</v>
      </c>
      <c r="P577" s="2"/>
      <c r="Q577" s="2"/>
      <c r="R577" s="2"/>
      <c r="S577" s="73"/>
      <c r="T577" s="76"/>
    </row>
    <row r="578" spans="1:20" hidden="1">
      <c r="A578" s="2">
        <v>574</v>
      </c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9">
        <f t="shared" si="8"/>
        <v>0</v>
      </c>
      <c r="P578" s="2"/>
      <c r="Q578" s="2"/>
      <c r="R578" s="2"/>
      <c r="S578" s="73"/>
      <c r="T578" s="76"/>
    </row>
    <row r="579" spans="1:20" hidden="1">
      <c r="A579" s="2">
        <v>575</v>
      </c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9">
        <f t="shared" si="8"/>
        <v>0</v>
      </c>
      <c r="P579" s="2"/>
      <c r="Q579" s="2"/>
      <c r="R579" s="2"/>
      <c r="S579" s="73"/>
      <c r="T579" s="76"/>
    </row>
    <row r="580" spans="1:20" hidden="1">
      <c r="A580" s="2">
        <v>576</v>
      </c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9">
        <f t="shared" si="8"/>
        <v>0</v>
      </c>
      <c r="P580" s="2"/>
      <c r="Q580" s="2"/>
      <c r="R580" s="2"/>
      <c r="S580" s="73"/>
      <c r="T580" s="76"/>
    </row>
    <row r="581" spans="1:20" hidden="1">
      <c r="A581" s="2">
        <v>577</v>
      </c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9">
        <f t="shared" si="8"/>
        <v>0</v>
      </c>
      <c r="P581" s="2"/>
      <c r="Q581" s="2"/>
      <c r="R581" s="2"/>
      <c r="S581" s="73"/>
      <c r="T581" s="76"/>
    </row>
    <row r="582" spans="1:20" hidden="1">
      <c r="A582" s="2">
        <v>578</v>
      </c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9">
        <f t="shared" ref="O582:O645" si="9">H582/1.09</f>
        <v>0</v>
      </c>
      <c r="P582" s="2"/>
      <c r="Q582" s="2"/>
      <c r="R582" s="2"/>
      <c r="S582" s="73"/>
      <c r="T582" s="76"/>
    </row>
    <row r="583" spans="1:20" hidden="1">
      <c r="A583" s="2">
        <v>579</v>
      </c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9">
        <f t="shared" si="9"/>
        <v>0</v>
      </c>
      <c r="P583" s="2"/>
      <c r="Q583" s="2"/>
      <c r="R583" s="2"/>
      <c r="S583" s="73"/>
      <c r="T583" s="76"/>
    </row>
    <row r="584" spans="1:20" hidden="1">
      <c r="A584" s="2">
        <v>580</v>
      </c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9">
        <f t="shared" si="9"/>
        <v>0</v>
      </c>
      <c r="P584" s="2"/>
      <c r="Q584" s="2"/>
      <c r="R584" s="2"/>
      <c r="S584" s="73"/>
      <c r="T584" s="76"/>
    </row>
    <row r="585" spans="1:20" hidden="1">
      <c r="A585" s="2">
        <v>581</v>
      </c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9">
        <f t="shared" si="9"/>
        <v>0</v>
      </c>
      <c r="P585" s="2"/>
      <c r="Q585" s="2"/>
      <c r="R585" s="2"/>
      <c r="S585" s="73"/>
      <c r="T585" s="76"/>
    </row>
    <row r="586" spans="1:20" hidden="1">
      <c r="A586" s="2">
        <v>582</v>
      </c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9">
        <f t="shared" si="9"/>
        <v>0</v>
      </c>
      <c r="P586" s="2"/>
      <c r="Q586" s="2"/>
      <c r="R586" s="2"/>
      <c r="S586" s="73"/>
      <c r="T586" s="76"/>
    </row>
    <row r="587" spans="1:20" hidden="1">
      <c r="A587" s="2">
        <v>583</v>
      </c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9">
        <f t="shared" si="9"/>
        <v>0</v>
      </c>
      <c r="P587" s="2"/>
      <c r="Q587" s="2"/>
      <c r="R587" s="2"/>
      <c r="S587" s="73"/>
      <c r="T587" s="76"/>
    </row>
    <row r="588" spans="1:20" hidden="1">
      <c r="A588" s="2">
        <v>584</v>
      </c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9">
        <f t="shared" si="9"/>
        <v>0</v>
      </c>
      <c r="P588" s="2"/>
      <c r="Q588" s="2"/>
      <c r="R588" s="2"/>
      <c r="S588" s="73"/>
      <c r="T588" s="76"/>
    </row>
    <row r="589" spans="1:20" hidden="1">
      <c r="A589" s="2">
        <v>585</v>
      </c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9">
        <f t="shared" si="9"/>
        <v>0</v>
      </c>
      <c r="P589" s="2"/>
      <c r="Q589" s="2"/>
      <c r="R589" s="2"/>
      <c r="S589" s="73"/>
      <c r="T589" s="76"/>
    </row>
    <row r="590" spans="1:20" hidden="1">
      <c r="A590" s="2">
        <v>586</v>
      </c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9">
        <f t="shared" si="9"/>
        <v>0</v>
      </c>
      <c r="P590" s="2"/>
      <c r="Q590" s="2"/>
      <c r="R590" s="2"/>
      <c r="S590" s="73"/>
      <c r="T590" s="76"/>
    </row>
    <row r="591" spans="1:20" hidden="1">
      <c r="A591" s="2">
        <v>587</v>
      </c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9">
        <f t="shared" si="9"/>
        <v>0</v>
      </c>
      <c r="P591" s="2"/>
      <c r="Q591" s="2"/>
      <c r="R591" s="2"/>
      <c r="S591" s="73"/>
      <c r="T591" s="76"/>
    </row>
    <row r="592" spans="1:20" hidden="1">
      <c r="A592" s="2">
        <v>588</v>
      </c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9">
        <f t="shared" si="9"/>
        <v>0</v>
      </c>
      <c r="P592" s="2"/>
      <c r="Q592" s="2"/>
      <c r="R592" s="2"/>
      <c r="S592" s="73"/>
      <c r="T592" s="76"/>
    </row>
    <row r="593" spans="1:20" hidden="1">
      <c r="A593" s="2">
        <v>589</v>
      </c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9">
        <f t="shared" si="9"/>
        <v>0</v>
      </c>
      <c r="P593" s="2"/>
      <c r="Q593" s="2"/>
      <c r="R593" s="2"/>
      <c r="S593" s="73"/>
      <c r="T593" s="76"/>
    </row>
    <row r="594" spans="1:20" hidden="1">
      <c r="A594" s="2">
        <v>590</v>
      </c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9">
        <f t="shared" si="9"/>
        <v>0</v>
      </c>
      <c r="P594" s="2"/>
      <c r="Q594" s="2"/>
      <c r="R594" s="2"/>
      <c r="S594" s="73"/>
      <c r="T594" s="76"/>
    </row>
    <row r="595" spans="1:20" hidden="1">
      <c r="A595" s="2">
        <v>591</v>
      </c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9">
        <f t="shared" si="9"/>
        <v>0</v>
      </c>
      <c r="P595" s="2"/>
      <c r="Q595" s="2"/>
      <c r="R595" s="2"/>
      <c r="S595" s="73"/>
      <c r="T595" s="76"/>
    </row>
    <row r="596" spans="1:20" hidden="1">
      <c r="A596" s="2">
        <v>592</v>
      </c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9">
        <f t="shared" si="9"/>
        <v>0</v>
      </c>
      <c r="P596" s="2"/>
      <c r="Q596" s="2"/>
      <c r="R596" s="2"/>
      <c r="S596" s="73"/>
      <c r="T596" s="76"/>
    </row>
    <row r="597" spans="1:20" hidden="1">
      <c r="A597" s="2">
        <v>593</v>
      </c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9">
        <f t="shared" si="9"/>
        <v>0</v>
      </c>
      <c r="P597" s="2"/>
      <c r="Q597" s="2"/>
      <c r="R597" s="2"/>
      <c r="S597" s="73"/>
      <c r="T597" s="76"/>
    </row>
    <row r="598" spans="1:20" hidden="1">
      <c r="A598" s="2">
        <v>594</v>
      </c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9">
        <f t="shared" si="9"/>
        <v>0</v>
      </c>
      <c r="P598" s="2"/>
      <c r="Q598" s="2"/>
      <c r="R598" s="2"/>
      <c r="S598" s="73"/>
      <c r="T598" s="76"/>
    </row>
    <row r="599" spans="1:20" hidden="1">
      <c r="A599" s="2">
        <v>595</v>
      </c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9">
        <f t="shared" si="9"/>
        <v>0</v>
      </c>
      <c r="P599" s="2"/>
      <c r="Q599" s="2"/>
      <c r="R599" s="2"/>
      <c r="S599" s="73"/>
      <c r="T599" s="76"/>
    </row>
    <row r="600" spans="1:20" hidden="1">
      <c r="A600" s="2">
        <v>596</v>
      </c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9">
        <f t="shared" si="9"/>
        <v>0</v>
      </c>
      <c r="P600" s="2"/>
      <c r="Q600" s="2"/>
      <c r="R600" s="2"/>
      <c r="S600" s="73"/>
      <c r="T600" s="76"/>
    </row>
    <row r="601" spans="1:20" hidden="1">
      <c r="A601" s="2">
        <v>597</v>
      </c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9">
        <f t="shared" si="9"/>
        <v>0</v>
      </c>
      <c r="P601" s="2"/>
      <c r="Q601" s="2"/>
      <c r="R601" s="2"/>
      <c r="S601" s="73"/>
      <c r="T601" s="76"/>
    </row>
    <row r="602" spans="1:20" hidden="1">
      <c r="A602" s="2">
        <v>598</v>
      </c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9">
        <f t="shared" si="9"/>
        <v>0</v>
      </c>
      <c r="P602" s="2"/>
      <c r="Q602" s="2"/>
      <c r="R602" s="2"/>
      <c r="S602" s="73"/>
      <c r="T602" s="76"/>
    </row>
    <row r="603" spans="1:20" hidden="1">
      <c r="A603" s="2">
        <v>599</v>
      </c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9">
        <f t="shared" si="9"/>
        <v>0</v>
      </c>
      <c r="P603" s="2"/>
      <c r="Q603" s="2"/>
      <c r="R603" s="2"/>
      <c r="S603" s="73"/>
      <c r="T603" s="76"/>
    </row>
    <row r="604" spans="1:20" hidden="1">
      <c r="A604" s="2">
        <v>600</v>
      </c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9">
        <f t="shared" si="9"/>
        <v>0</v>
      </c>
      <c r="P604" s="2"/>
      <c r="Q604" s="2"/>
      <c r="R604" s="2"/>
      <c r="S604" s="73"/>
      <c r="T604" s="76"/>
    </row>
    <row r="605" spans="1:20" hidden="1">
      <c r="A605" s="2">
        <v>601</v>
      </c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9">
        <f t="shared" si="9"/>
        <v>0</v>
      </c>
      <c r="P605" s="2"/>
      <c r="Q605" s="2"/>
      <c r="R605" s="2"/>
      <c r="S605" s="73"/>
      <c r="T605" s="76"/>
    </row>
    <row r="606" spans="1:20" hidden="1">
      <c r="A606" s="2">
        <v>602</v>
      </c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9">
        <f t="shared" si="9"/>
        <v>0</v>
      </c>
      <c r="P606" s="2"/>
      <c r="Q606" s="2"/>
      <c r="R606" s="2"/>
      <c r="S606" s="73"/>
      <c r="T606" s="76"/>
    </row>
    <row r="607" spans="1:20" hidden="1">
      <c r="A607" s="2">
        <v>603</v>
      </c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9">
        <f t="shared" si="9"/>
        <v>0</v>
      </c>
      <c r="P607" s="2"/>
      <c r="Q607" s="2"/>
      <c r="R607" s="2"/>
      <c r="S607" s="73"/>
      <c r="T607" s="76"/>
    </row>
    <row r="608" spans="1:20" hidden="1">
      <c r="A608" s="2">
        <v>604</v>
      </c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9">
        <f t="shared" si="9"/>
        <v>0</v>
      </c>
      <c r="P608" s="2"/>
      <c r="Q608" s="2"/>
      <c r="R608" s="2"/>
      <c r="S608" s="73"/>
      <c r="T608" s="76"/>
    </row>
    <row r="609" spans="1:20" hidden="1">
      <c r="A609" s="2">
        <v>605</v>
      </c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9">
        <f t="shared" si="9"/>
        <v>0</v>
      </c>
      <c r="P609" s="2"/>
      <c r="Q609" s="2"/>
      <c r="R609" s="2"/>
      <c r="S609" s="73"/>
      <c r="T609" s="76"/>
    </row>
    <row r="610" spans="1:20" hidden="1">
      <c r="A610" s="2">
        <v>606</v>
      </c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9">
        <f t="shared" si="9"/>
        <v>0</v>
      </c>
      <c r="P610" s="2"/>
      <c r="Q610" s="2"/>
      <c r="R610" s="2"/>
      <c r="S610" s="73"/>
      <c r="T610" s="76"/>
    </row>
    <row r="611" spans="1:20" hidden="1">
      <c r="A611" s="2">
        <v>607</v>
      </c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9">
        <f t="shared" si="9"/>
        <v>0</v>
      </c>
      <c r="P611" s="2"/>
      <c r="Q611" s="2"/>
      <c r="R611" s="2"/>
      <c r="S611" s="73"/>
      <c r="T611" s="76"/>
    </row>
    <row r="612" spans="1:20" hidden="1">
      <c r="A612" s="2">
        <v>608</v>
      </c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9">
        <f t="shared" si="9"/>
        <v>0</v>
      </c>
      <c r="P612" s="2"/>
      <c r="Q612" s="2"/>
      <c r="R612" s="2"/>
      <c r="S612" s="73"/>
      <c r="T612" s="76"/>
    </row>
    <row r="613" spans="1:20" hidden="1">
      <c r="A613" s="2">
        <v>609</v>
      </c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9">
        <f t="shared" si="9"/>
        <v>0</v>
      </c>
      <c r="P613" s="2"/>
      <c r="Q613" s="2"/>
      <c r="R613" s="2"/>
      <c r="S613" s="73"/>
      <c r="T613" s="76"/>
    </row>
    <row r="614" spans="1:20" hidden="1">
      <c r="A614" s="2">
        <v>610</v>
      </c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9">
        <f t="shared" si="9"/>
        <v>0</v>
      </c>
      <c r="P614" s="2"/>
      <c r="Q614" s="2"/>
      <c r="R614" s="2"/>
      <c r="S614" s="73"/>
      <c r="T614" s="76"/>
    </row>
    <row r="615" spans="1:20" hidden="1">
      <c r="A615" s="2">
        <v>611</v>
      </c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9">
        <f t="shared" si="9"/>
        <v>0</v>
      </c>
      <c r="P615" s="2"/>
      <c r="Q615" s="2"/>
      <c r="R615" s="2"/>
      <c r="S615" s="73"/>
      <c r="T615" s="76"/>
    </row>
    <row r="616" spans="1:20" hidden="1">
      <c r="A616" s="2">
        <v>612</v>
      </c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9">
        <f t="shared" si="9"/>
        <v>0</v>
      </c>
      <c r="P616" s="2"/>
      <c r="Q616" s="2"/>
      <c r="R616" s="2"/>
      <c r="S616" s="73"/>
      <c r="T616" s="76"/>
    </row>
    <row r="617" spans="1:20" hidden="1">
      <c r="A617" s="2">
        <v>613</v>
      </c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9">
        <f t="shared" si="9"/>
        <v>0</v>
      </c>
      <c r="P617" s="2"/>
      <c r="Q617" s="2"/>
      <c r="R617" s="2"/>
      <c r="S617" s="73"/>
      <c r="T617" s="76"/>
    </row>
    <row r="618" spans="1:20" hidden="1">
      <c r="A618" s="2">
        <v>614</v>
      </c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9">
        <f t="shared" si="9"/>
        <v>0</v>
      </c>
      <c r="P618" s="2"/>
      <c r="Q618" s="2"/>
      <c r="R618" s="2"/>
      <c r="S618" s="73"/>
      <c r="T618" s="76"/>
    </row>
    <row r="619" spans="1:20" hidden="1">
      <c r="A619" s="2">
        <v>615</v>
      </c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9">
        <f t="shared" si="9"/>
        <v>0</v>
      </c>
      <c r="P619" s="2"/>
      <c r="Q619" s="2"/>
      <c r="R619" s="2"/>
      <c r="S619" s="73"/>
      <c r="T619" s="76"/>
    </row>
    <row r="620" spans="1:20" hidden="1">
      <c r="A620" s="2">
        <v>616</v>
      </c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9">
        <f t="shared" si="9"/>
        <v>0</v>
      </c>
      <c r="P620" s="2"/>
      <c r="Q620" s="2"/>
      <c r="R620" s="2"/>
      <c r="S620" s="73"/>
      <c r="T620" s="76"/>
    </row>
    <row r="621" spans="1:20" hidden="1">
      <c r="A621" s="2">
        <v>617</v>
      </c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9">
        <f t="shared" si="9"/>
        <v>0</v>
      </c>
      <c r="P621" s="2"/>
      <c r="Q621" s="2"/>
      <c r="R621" s="2"/>
      <c r="S621" s="73"/>
      <c r="T621" s="76"/>
    </row>
    <row r="622" spans="1:20" hidden="1">
      <c r="A622" s="2">
        <v>618</v>
      </c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9">
        <f t="shared" si="9"/>
        <v>0</v>
      </c>
      <c r="P622" s="2"/>
      <c r="Q622" s="2"/>
      <c r="R622" s="2"/>
      <c r="S622" s="73"/>
      <c r="T622" s="76"/>
    </row>
    <row r="623" spans="1:20" hidden="1">
      <c r="A623" s="2">
        <v>619</v>
      </c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9">
        <f t="shared" si="9"/>
        <v>0</v>
      </c>
      <c r="P623" s="2"/>
      <c r="Q623" s="2"/>
      <c r="R623" s="2"/>
      <c r="S623" s="73"/>
      <c r="T623" s="76"/>
    </row>
    <row r="624" spans="1:20" hidden="1">
      <c r="A624" s="2">
        <v>620</v>
      </c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9">
        <f t="shared" si="9"/>
        <v>0</v>
      </c>
      <c r="P624" s="2"/>
      <c r="Q624" s="2"/>
      <c r="R624" s="2"/>
      <c r="S624" s="73"/>
      <c r="T624" s="76"/>
    </row>
    <row r="625" spans="1:20" hidden="1">
      <c r="A625" s="2">
        <v>621</v>
      </c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9">
        <f t="shared" si="9"/>
        <v>0</v>
      </c>
      <c r="P625" s="2"/>
      <c r="Q625" s="2"/>
      <c r="R625" s="2"/>
      <c r="S625" s="73"/>
      <c r="T625" s="76"/>
    </row>
    <row r="626" spans="1:20" hidden="1">
      <c r="A626" s="2">
        <v>622</v>
      </c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9">
        <f t="shared" si="9"/>
        <v>0</v>
      </c>
      <c r="P626" s="2"/>
      <c r="Q626" s="2"/>
      <c r="R626" s="2"/>
      <c r="S626" s="73"/>
      <c r="T626" s="76"/>
    </row>
    <row r="627" spans="1:20" hidden="1">
      <c r="A627" s="2">
        <v>623</v>
      </c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9">
        <f t="shared" si="9"/>
        <v>0</v>
      </c>
      <c r="P627" s="2"/>
      <c r="Q627" s="2"/>
      <c r="R627" s="2"/>
      <c r="S627" s="73"/>
      <c r="T627" s="76"/>
    </row>
    <row r="628" spans="1:20" hidden="1">
      <c r="A628" s="2">
        <v>624</v>
      </c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9">
        <f t="shared" si="9"/>
        <v>0</v>
      </c>
      <c r="P628" s="2"/>
      <c r="Q628" s="2"/>
      <c r="R628" s="2"/>
      <c r="S628" s="73"/>
      <c r="T628" s="76"/>
    </row>
    <row r="629" spans="1:20" hidden="1">
      <c r="A629" s="2">
        <v>625</v>
      </c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9">
        <f t="shared" si="9"/>
        <v>0</v>
      </c>
      <c r="P629" s="2"/>
      <c r="Q629" s="2"/>
      <c r="R629" s="2"/>
      <c r="S629" s="73"/>
      <c r="T629" s="76"/>
    </row>
    <row r="630" spans="1:20" hidden="1">
      <c r="A630" s="2">
        <v>626</v>
      </c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9">
        <f t="shared" si="9"/>
        <v>0</v>
      </c>
      <c r="P630" s="2"/>
      <c r="Q630" s="2"/>
      <c r="R630" s="2"/>
      <c r="S630" s="73"/>
      <c r="T630" s="76"/>
    </row>
    <row r="631" spans="1:20" hidden="1">
      <c r="A631" s="2">
        <v>627</v>
      </c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9">
        <f t="shared" si="9"/>
        <v>0</v>
      </c>
      <c r="P631" s="2"/>
      <c r="Q631" s="2"/>
      <c r="R631" s="2"/>
      <c r="S631" s="73"/>
      <c r="T631" s="76"/>
    </row>
    <row r="632" spans="1:20" hidden="1">
      <c r="A632" s="2">
        <v>628</v>
      </c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9">
        <f t="shared" si="9"/>
        <v>0</v>
      </c>
      <c r="P632" s="2"/>
      <c r="Q632" s="2"/>
      <c r="R632" s="2"/>
      <c r="S632" s="73"/>
      <c r="T632" s="76"/>
    </row>
    <row r="633" spans="1:20" hidden="1">
      <c r="A633" s="2">
        <v>629</v>
      </c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9">
        <f t="shared" si="9"/>
        <v>0</v>
      </c>
      <c r="P633" s="2"/>
      <c r="Q633" s="2"/>
      <c r="R633" s="2"/>
      <c r="S633" s="73"/>
      <c r="T633" s="76"/>
    </row>
    <row r="634" spans="1:20" hidden="1">
      <c r="A634" s="2">
        <v>630</v>
      </c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9">
        <f t="shared" si="9"/>
        <v>0</v>
      </c>
      <c r="P634" s="2"/>
      <c r="Q634" s="2"/>
      <c r="R634" s="2"/>
      <c r="S634" s="73"/>
      <c r="T634" s="76"/>
    </row>
    <row r="635" spans="1:20" hidden="1">
      <c r="A635" s="2">
        <v>631</v>
      </c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9">
        <f t="shared" si="9"/>
        <v>0</v>
      </c>
      <c r="P635" s="2"/>
      <c r="Q635" s="2"/>
      <c r="R635" s="2"/>
      <c r="S635" s="73"/>
      <c r="T635" s="76"/>
    </row>
    <row r="636" spans="1:20" hidden="1">
      <c r="A636" s="2">
        <v>632</v>
      </c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9">
        <f t="shared" si="9"/>
        <v>0</v>
      </c>
      <c r="P636" s="2"/>
      <c r="Q636" s="2"/>
      <c r="R636" s="2"/>
      <c r="S636" s="73"/>
      <c r="T636" s="76"/>
    </row>
    <row r="637" spans="1:20" hidden="1">
      <c r="A637" s="2">
        <v>633</v>
      </c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9">
        <f t="shared" si="9"/>
        <v>0</v>
      </c>
      <c r="P637" s="2"/>
      <c r="Q637" s="2"/>
      <c r="R637" s="2"/>
      <c r="S637" s="73"/>
      <c r="T637" s="76"/>
    </row>
    <row r="638" spans="1:20" hidden="1">
      <c r="A638" s="2">
        <v>634</v>
      </c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9">
        <f t="shared" si="9"/>
        <v>0</v>
      </c>
      <c r="P638" s="2"/>
      <c r="Q638" s="2"/>
      <c r="R638" s="2"/>
      <c r="S638" s="73"/>
      <c r="T638" s="76"/>
    </row>
    <row r="639" spans="1:20" hidden="1">
      <c r="A639" s="2">
        <v>635</v>
      </c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9">
        <f t="shared" si="9"/>
        <v>0</v>
      </c>
      <c r="P639" s="2"/>
      <c r="Q639" s="2"/>
      <c r="R639" s="2"/>
      <c r="S639" s="73"/>
      <c r="T639" s="76"/>
    </row>
    <row r="640" spans="1:20" hidden="1">
      <c r="A640" s="2">
        <v>636</v>
      </c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9">
        <f t="shared" si="9"/>
        <v>0</v>
      </c>
      <c r="P640" s="2"/>
      <c r="Q640" s="2"/>
      <c r="R640" s="2"/>
      <c r="S640" s="73"/>
      <c r="T640" s="76"/>
    </row>
    <row r="641" spans="1:20" hidden="1">
      <c r="A641" s="2">
        <v>637</v>
      </c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9">
        <f t="shared" si="9"/>
        <v>0</v>
      </c>
      <c r="P641" s="2"/>
      <c r="Q641" s="2"/>
      <c r="R641" s="2"/>
      <c r="S641" s="73"/>
      <c r="T641" s="76"/>
    </row>
    <row r="642" spans="1:20" hidden="1">
      <c r="A642" s="2">
        <v>638</v>
      </c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9">
        <f t="shared" si="9"/>
        <v>0</v>
      </c>
      <c r="P642" s="2"/>
      <c r="Q642" s="2"/>
      <c r="R642" s="2"/>
      <c r="S642" s="73"/>
      <c r="T642" s="76"/>
    </row>
    <row r="643" spans="1:20" hidden="1">
      <c r="A643" s="2">
        <v>639</v>
      </c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9">
        <f t="shared" si="9"/>
        <v>0</v>
      </c>
      <c r="P643" s="2"/>
      <c r="Q643" s="2"/>
      <c r="R643" s="2"/>
      <c r="S643" s="73"/>
      <c r="T643" s="76"/>
    </row>
    <row r="644" spans="1:20" hidden="1">
      <c r="A644" s="2">
        <v>640</v>
      </c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9">
        <f t="shared" si="9"/>
        <v>0</v>
      </c>
      <c r="P644" s="2"/>
      <c r="Q644" s="2"/>
      <c r="R644" s="2"/>
      <c r="S644" s="73"/>
      <c r="T644" s="76"/>
    </row>
    <row r="645" spans="1:20" hidden="1">
      <c r="A645" s="2">
        <v>641</v>
      </c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9">
        <f t="shared" si="9"/>
        <v>0</v>
      </c>
      <c r="P645" s="2"/>
      <c r="Q645" s="2"/>
      <c r="R645" s="2"/>
      <c r="S645" s="73"/>
      <c r="T645" s="76"/>
    </row>
    <row r="646" spans="1:20" hidden="1">
      <c r="A646" s="2">
        <v>642</v>
      </c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9">
        <f t="shared" ref="O646:O709" si="10">H646/1.09</f>
        <v>0</v>
      </c>
      <c r="P646" s="2"/>
      <c r="Q646" s="2"/>
      <c r="R646" s="2"/>
      <c r="S646" s="73"/>
      <c r="T646" s="76"/>
    </row>
    <row r="647" spans="1:20" hidden="1">
      <c r="A647" s="2">
        <v>643</v>
      </c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9">
        <f t="shared" si="10"/>
        <v>0</v>
      </c>
      <c r="P647" s="2"/>
      <c r="Q647" s="2"/>
      <c r="R647" s="2"/>
      <c r="S647" s="73"/>
      <c r="T647" s="76"/>
    </row>
    <row r="648" spans="1:20" hidden="1">
      <c r="A648" s="2">
        <v>644</v>
      </c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9">
        <f t="shared" si="10"/>
        <v>0</v>
      </c>
      <c r="P648" s="2"/>
      <c r="Q648" s="2"/>
      <c r="R648" s="2"/>
      <c r="S648" s="73"/>
      <c r="T648" s="76"/>
    </row>
    <row r="649" spans="1:20" hidden="1">
      <c r="A649" s="2">
        <v>645</v>
      </c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9">
        <f t="shared" si="10"/>
        <v>0</v>
      </c>
      <c r="P649" s="2"/>
      <c r="Q649" s="2"/>
      <c r="R649" s="2"/>
      <c r="S649" s="73"/>
      <c r="T649" s="76"/>
    </row>
    <row r="650" spans="1:20" hidden="1">
      <c r="A650" s="2">
        <v>646</v>
      </c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9">
        <f t="shared" si="10"/>
        <v>0</v>
      </c>
      <c r="P650" s="2"/>
      <c r="Q650" s="2"/>
      <c r="R650" s="2"/>
      <c r="S650" s="73"/>
      <c r="T650" s="76"/>
    </row>
    <row r="651" spans="1:20" hidden="1">
      <c r="A651" s="2">
        <v>647</v>
      </c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9">
        <f t="shared" si="10"/>
        <v>0</v>
      </c>
      <c r="P651" s="2"/>
      <c r="Q651" s="2"/>
      <c r="R651" s="2"/>
      <c r="S651" s="73"/>
      <c r="T651" s="76"/>
    </row>
    <row r="652" spans="1:20" hidden="1">
      <c r="A652" s="2">
        <v>648</v>
      </c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9">
        <f t="shared" si="10"/>
        <v>0</v>
      </c>
      <c r="P652" s="2"/>
      <c r="Q652" s="2"/>
      <c r="R652" s="2"/>
      <c r="S652" s="73"/>
      <c r="T652" s="76"/>
    </row>
    <row r="653" spans="1:20" hidden="1">
      <c r="A653" s="2">
        <v>649</v>
      </c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9">
        <f t="shared" si="10"/>
        <v>0</v>
      </c>
      <c r="P653" s="2"/>
      <c r="Q653" s="2"/>
      <c r="R653" s="2"/>
      <c r="S653" s="73"/>
      <c r="T653" s="76"/>
    </row>
    <row r="654" spans="1:20" hidden="1">
      <c r="A654" s="2">
        <v>650</v>
      </c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9">
        <f t="shared" si="10"/>
        <v>0</v>
      </c>
      <c r="P654" s="2"/>
      <c r="Q654" s="2"/>
      <c r="R654" s="2"/>
      <c r="S654" s="73"/>
      <c r="T654" s="76"/>
    </row>
    <row r="655" spans="1:20" hidden="1">
      <c r="A655" s="2">
        <v>651</v>
      </c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9">
        <f t="shared" si="10"/>
        <v>0</v>
      </c>
      <c r="P655" s="2"/>
      <c r="Q655" s="2"/>
      <c r="R655" s="2"/>
      <c r="S655" s="73"/>
      <c r="T655" s="76"/>
    </row>
    <row r="656" spans="1:20" hidden="1">
      <c r="A656" s="2">
        <v>652</v>
      </c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9">
        <f t="shared" si="10"/>
        <v>0</v>
      </c>
      <c r="P656" s="2"/>
      <c r="Q656" s="2"/>
      <c r="R656" s="2"/>
      <c r="S656" s="73"/>
      <c r="T656" s="76"/>
    </row>
    <row r="657" spans="1:20" hidden="1">
      <c r="A657" s="2">
        <v>653</v>
      </c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9">
        <f t="shared" si="10"/>
        <v>0</v>
      </c>
      <c r="P657" s="2"/>
      <c r="Q657" s="2"/>
      <c r="R657" s="2"/>
      <c r="S657" s="73"/>
      <c r="T657" s="76"/>
    </row>
    <row r="658" spans="1:20" hidden="1">
      <c r="A658" s="2">
        <v>654</v>
      </c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9">
        <f t="shared" si="10"/>
        <v>0</v>
      </c>
      <c r="P658" s="2"/>
      <c r="Q658" s="2"/>
      <c r="R658" s="2"/>
      <c r="S658" s="73"/>
      <c r="T658" s="76"/>
    </row>
    <row r="659" spans="1:20" hidden="1">
      <c r="A659" s="2">
        <v>655</v>
      </c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9">
        <f t="shared" si="10"/>
        <v>0</v>
      </c>
      <c r="P659" s="2"/>
      <c r="Q659" s="2"/>
      <c r="R659" s="2"/>
      <c r="S659" s="73"/>
      <c r="T659" s="76"/>
    </row>
    <row r="660" spans="1:20" hidden="1">
      <c r="A660" s="2">
        <v>656</v>
      </c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9">
        <f t="shared" si="10"/>
        <v>0</v>
      </c>
      <c r="P660" s="2"/>
      <c r="Q660" s="2"/>
      <c r="R660" s="2"/>
      <c r="S660" s="73"/>
      <c r="T660" s="76"/>
    </row>
    <row r="661" spans="1:20" hidden="1">
      <c r="A661" s="2">
        <v>657</v>
      </c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9">
        <f t="shared" si="10"/>
        <v>0</v>
      </c>
      <c r="P661" s="2"/>
      <c r="Q661" s="2"/>
      <c r="R661" s="2"/>
      <c r="S661" s="73"/>
      <c r="T661" s="76"/>
    </row>
    <row r="662" spans="1:20" hidden="1">
      <c r="A662" s="2">
        <v>658</v>
      </c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9">
        <f t="shared" si="10"/>
        <v>0</v>
      </c>
      <c r="P662" s="2"/>
      <c r="Q662" s="2"/>
      <c r="R662" s="2"/>
      <c r="S662" s="73"/>
      <c r="T662" s="76"/>
    </row>
    <row r="663" spans="1:20" hidden="1">
      <c r="A663" s="2">
        <v>659</v>
      </c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9">
        <f t="shared" si="10"/>
        <v>0</v>
      </c>
      <c r="P663" s="2"/>
      <c r="Q663" s="2"/>
      <c r="R663" s="2"/>
      <c r="S663" s="73"/>
      <c r="T663" s="76"/>
    </row>
    <row r="664" spans="1:20" hidden="1">
      <c r="A664" s="2">
        <v>660</v>
      </c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9">
        <f t="shared" si="10"/>
        <v>0</v>
      </c>
      <c r="P664" s="2"/>
      <c r="Q664" s="2"/>
      <c r="R664" s="2"/>
      <c r="S664" s="73"/>
      <c r="T664" s="76"/>
    </row>
    <row r="665" spans="1:20" hidden="1">
      <c r="A665" s="2">
        <v>661</v>
      </c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9">
        <f t="shared" si="10"/>
        <v>0</v>
      </c>
      <c r="P665" s="2"/>
      <c r="Q665" s="2"/>
      <c r="R665" s="2"/>
      <c r="S665" s="73"/>
      <c r="T665" s="76"/>
    </row>
    <row r="666" spans="1:20" hidden="1">
      <c r="A666" s="2">
        <v>662</v>
      </c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9">
        <f t="shared" si="10"/>
        <v>0</v>
      </c>
      <c r="P666" s="2"/>
      <c r="Q666" s="2"/>
      <c r="R666" s="2"/>
      <c r="S666" s="73"/>
      <c r="T666" s="76"/>
    </row>
    <row r="667" spans="1:20" hidden="1">
      <c r="A667" s="2">
        <v>663</v>
      </c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9">
        <f t="shared" si="10"/>
        <v>0</v>
      </c>
      <c r="P667" s="2"/>
      <c r="Q667" s="2"/>
      <c r="R667" s="2"/>
      <c r="S667" s="73"/>
      <c r="T667" s="76"/>
    </row>
    <row r="668" spans="1:20" hidden="1">
      <c r="A668" s="2">
        <v>664</v>
      </c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9">
        <f t="shared" si="10"/>
        <v>0</v>
      </c>
      <c r="P668" s="2"/>
      <c r="Q668" s="2"/>
      <c r="R668" s="2"/>
      <c r="S668" s="73"/>
      <c r="T668" s="76"/>
    </row>
    <row r="669" spans="1:20" hidden="1">
      <c r="A669" s="2">
        <v>665</v>
      </c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9">
        <f t="shared" si="10"/>
        <v>0</v>
      </c>
      <c r="P669" s="2"/>
      <c r="Q669" s="2"/>
      <c r="R669" s="2"/>
      <c r="S669" s="73"/>
      <c r="T669" s="76"/>
    </row>
    <row r="670" spans="1:20" hidden="1">
      <c r="A670" s="2">
        <v>666</v>
      </c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9">
        <f t="shared" si="10"/>
        <v>0</v>
      </c>
      <c r="P670" s="2"/>
      <c r="Q670" s="2"/>
      <c r="R670" s="2"/>
      <c r="S670" s="73"/>
      <c r="T670" s="76"/>
    </row>
    <row r="671" spans="1:20" hidden="1">
      <c r="A671" s="2">
        <v>667</v>
      </c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9">
        <f t="shared" si="10"/>
        <v>0</v>
      </c>
      <c r="P671" s="2"/>
      <c r="Q671" s="2"/>
      <c r="R671" s="2"/>
      <c r="S671" s="73"/>
      <c r="T671" s="76"/>
    </row>
    <row r="672" spans="1:20" hidden="1">
      <c r="A672" s="2">
        <v>668</v>
      </c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9">
        <f t="shared" si="10"/>
        <v>0</v>
      </c>
      <c r="P672" s="2"/>
      <c r="Q672" s="2"/>
      <c r="R672" s="2"/>
      <c r="S672" s="73"/>
      <c r="T672" s="76"/>
    </row>
    <row r="673" spans="1:20" hidden="1">
      <c r="A673" s="2">
        <v>669</v>
      </c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9">
        <f t="shared" si="10"/>
        <v>0</v>
      </c>
      <c r="P673" s="2"/>
      <c r="Q673" s="2"/>
      <c r="R673" s="2"/>
      <c r="S673" s="73"/>
      <c r="T673" s="76"/>
    </row>
    <row r="674" spans="1:20" hidden="1">
      <c r="A674" s="2">
        <v>670</v>
      </c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9">
        <f t="shared" si="10"/>
        <v>0</v>
      </c>
      <c r="P674" s="2"/>
      <c r="Q674" s="2"/>
      <c r="R674" s="2"/>
      <c r="S674" s="73"/>
      <c r="T674" s="76"/>
    </row>
    <row r="675" spans="1:20" hidden="1">
      <c r="A675" s="2">
        <v>671</v>
      </c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9">
        <f t="shared" si="10"/>
        <v>0</v>
      </c>
      <c r="P675" s="2"/>
      <c r="Q675" s="2"/>
      <c r="R675" s="2"/>
      <c r="S675" s="73"/>
      <c r="T675" s="76"/>
    </row>
    <row r="676" spans="1:20" hidden="1">
      <c r="A676" s="2">
        <v>672</v>
      </c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9">
        <f t="shared" si="10"/>
        <v>0</v>
      </c>
      <c r="P676" s="2"/>
      <c r="Q676" s="2"/>
      <c r="R676" s="2"/>
      <c r="S676" s="73"/>
      <c r="T676" s="76"/>
    </row>
    <row r="677" spans="1:20" hidden="1">
      <c r="A677" s="2">
        <v>673</v>
      </c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9">
        <f t="shared" si="10"/>
        <v>0</v>
      </c>
      <c r="P677" s="2"/>
      <c r="Q677" s="2"/>
      <c r="R677" s="2"/>
      <c r="S677" s="73"/>
      <c r="T677" s="76"/>
    </row>
    <row r="678" spans="1:20" hidden="1">
      <c r="A678" s="2">
        <v>674</v>
      </c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9">
        <f t="shared" si="10"/>
        <v>0</v>
      </c>
      <c r="P678" s="2"/>
      <c r="Q678" s="2"/>
      <c r="R678" s="2"/>
      <c r="S678" s="73"/>
      <c r="T678" s="76"/>
    </row>
    <row r="679" spans="1:20" hidden="1">
      <c r="A679" s="2">
        <v>675</v>
      </c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9">
        <f t="shared" si="10"/>
        <v>0</v>
      </c>
      <c r="P679" s="2"/>
      <c r="Q679" s="2"/>
      <c r="R679" s="2"/>
      <c r="S679" s="73"/>
      <c r="T679" s="76"/>
    </row>
    <row r="680" spans="1:20" hidden="1">
      <c r="A680" s="2">
        <v>676</v>
      </c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9">
        <f t="shared" si="10"/>
        <v>0</v>
      </c>
      <c r="P680" s="2"/>
      <c r="Q680" s="2"/>
      <c r="R680" s="2"/>
      <c r="S680" s="73"/>
      <c r="T680" s="76"/>
    </row>
    <row r="681" spans="1:20" hidden="1">
      <c r="A681" s="2">
        <v>677</v>
      </c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9">
        <f t="shared" si="10"/>
        <v>0</v>
      </c>
      <c r="P681" s="2"/>
      <c r="Q681" s="2"/>
      <c r="R681" s="2"/>
      <c r="S681" s="73"/>
      <c r="T681" s="76"/>
    </row>
    <row r="682" spans="1:20" hidden="1">
      <c r="A682" s="2">
        <v>678</v>
      </c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9">
        <f t="shared" si="10"/>
        <v>0</v>
      </c>
      <c r="P682" s="2"/>
      <c r="Q682" s="2"/>
      <c r="R682" s="2"/>
      <c r="S682" s="73"/>
      <c r="T682" s="76"/>
    </row>
    <row r="683" spans="1:20" hidden="1">
      <c r="A683" s="2">
        <v>679</v>
      </c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9">
        <f t="shared" si="10"/>
        <v>0</v>
      </c>
      <c r="P683" s="2"/>
      <c r="Q683" s="2"/>
      <c r="R683" s="2"/>
      <c r="S683" s="73"/>
      <c r="T683" s="76"/>
    </row>
    <row r="684" spans="1:20" hidden="1">
      <c r="A684" s="2">
        <v>680</v>
      </c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9">
        <f t="shared" si="10"/>
        <v>0</v>
      </c>
      <c r="P684" s="2"/>
      <c r="Q684" s="2"/>
      <c r="R684" s="2"/>
      <c r="S684" s="73"/>
      <c r="T684" s="76"/>
    </row>
    <row r="685" spans="1:20" hidden="1">
      <c r="A685" s="2">
        <v>681</v>
      </c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9">
        <f t="shared" si="10"/>
        <v>0</v>
      </c>
      <c r="P685" s="2"/>
      <c r="Q685" s="2"/>
      <c r="R685" s="2"/>
      <c r="S685" s="73"/>
      <c r="T685" s="76"/>
    </row>
    <row r="686" spans="1:20" hidden="1">
      <c r="A686" s="2">
        <v>682</v>
      </c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9">
        <f t="shared" si="10"/>
        <v>0</v>
      </c>
      <c r="P686" s="2"/>
      <c r="Q686" s="2"/>
      <c r="R686" s="2"/>
      <c r="S686" s="73"/>
      <c r="T686" s="76"/>
    </row>
    <row r="687" spans="1:20" hidden="1">
      <c r="A687" s="2">
        <v>683</v>
      </c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9">
        <f t="shared" si="10"/>
        <v>0</v>
      </c>
      <c r="P687" s="2"/>
      <c r="Q687" s="2"/>
      <c r="R687" s="2"/>
      <c r="S687" s="73"/>
      <c r="T687" s="76"/>
    </row>
    <row r="688" spans="1:20" hidden="1">
      <c r="A688" s="2">
        <v>684</v>
      </c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9">
        <f t="shared" si="10"/>
        <v>0</v>
      </c>
      <c r="P688" s="2"/>
      <c r="Q688" s="2"/>
      <c r="R688" s="2"/>
      <c r="S688" s="73"/>
      <c r="T688" s="76"/>
    </row>
    <row r="689" spans="1:20" hidden="1">
      <c r="A689" s="2">
        <v>685</v>
      </c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9">
        <f t="shared" si="10"/>
        <v>0</v>
      </c>
      <c r="P689" s="2"/>
      <c r="Q689" s="2"/>
      <c r="R689" s="2"/>
      <c r="S689" s="73"/>
      <c r="T689" s="76"/>
    </row>
    <row r="690" spans="1:20" hidden="1">
      <c r="A690" s="2">
        <v>686</v>
      </c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9">
        <f t="shared" si="10"/>
        <v>0</v>
      </c>
      <c r="P690" s="2"/>
      <c r="Q690" s="2"/>
      <c r="R690" s="2"/>
      <c r="S690" s="73"/>
      <c r="T690" s="76"/>
    </row>
    <row r="691" spans="1:20" hidden="1">
      <c r="A691" s="2">
        <v>687</v>
      </c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9">
        <f t="shared" si="10"/>
        <v>0</v>
      </c>
      <c r="P691" s="2"/>
      <c r="Q691" s="2"/>
      <c r="R691" s="2"/>
      <c r="S691" s="73"/>
      <c r="T691" s="76"/>
    </row>
    <row r="692" spans="1:20" hidden="1">
      <c r="A692" s="2">
        <v>688</v>
      </c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9">
        <f t="shared" si="10"/>
        <v>0</v>
      </c>
      <c r="P692" s="2"/>
      <c r="Q692" s="2"/>
      <c r="R692" s="2"/>
      <c r="S692" s="73"/>
      <c r="T692" s="76"/>
    </row>
    <row r="693" spans="1:20" hidden="1">
      <c r="A693" s="2">
        <v>689</v>
      </c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9">
        <f t="shared" si="10"/>
        <v>0</v>
      </c>
      <c r="P693" s="2"/>
      <c r="Q693" s="2"/>
      <c r="R693" s="2"/>
      <c r="S693" s="73"/>
      <c r="T693" s="76"/>
    </row>
    <row r="694" spans="1:20" hidden="1">
      <c r="A694" s="2">
        <v>690</v>
      </c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9">
        <f t="shared" si="10"/>
        <v>0</v>
      </c>
      <c r="P694" s="2"/>
      <c r="Q694" s="2"/>
      <c r="R694" s="2"/>
      <c r="S694" s="73"/>
      <c r="T694" s="76"/>
    </row>
    <row r="695" spans="1:20" hidden="1">
      <c r="A695" s="2">
        <v>691</v>
      </c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9">
        <f t="shared" si="10"/>
        <v>0</v>
      </c>
      <c r="P695" s="2"/>
      <c r="Q695" s="2"/>
      <c r="R695" s="2"/>
      <c r="S695" s="73"/>
      <c r="T695" s="76"/>
    </row>
    <row r="696" spans="1:20" hidden="1">
      <c r="A696" s="2">
        <v>692</v>
      </c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9">
        <f t="shared" si="10"/>
        <v>0</v>
      </c>
      <c r="P696" s="2"/>
      <c r="Q696" s="2"/>
      <c r="R696" s="2"/>
      <c r="S696" s="73"/>
      <c r="T696" s="76"/>
    </row>
    <row r="697" spans="1:20" hidden="1">
      <c r="A697" s="2">
        <v>693</v>
      </c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9">
        <f t="shared" si="10"/>
        <v>0</v>
      </c>
      <c r="P697" s="2"/>
      <c r="Q697" s="2"/>
      <c r="R697" s="2"/>
      <c r="S697" s="73"/>
      <c r="T697" s="76"/>
    </row>
    <row r="698" spans="1:20" hidden="1">
      <c r="A698" s="2">
        <v>694</v>
      </c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9">
        <f t="shared" si="10"/>
        <v>0</v>
      </c>
      <c r="P698" s="2"/>
      <c r="Q698" s="2"/>
      <c r="R698" s="2"/>
      <c r="S698" s="73"/>
      <c r="T698" s="76"/>
    </row>
    <row r="699" spans="1:20" hidden="1">
      <c r="A699" s="2">
        <v>695</v>
      </c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9">
        <f t="shared" si="10"/>
        <v>0</v>
      </c>
      <c r="P699" s="2"/>
      <c r="Q699" s="2"/>
      <c r="R699" s="2"/>
      <c r="S699" s="73"/>
      <c r="T699" s="76"/>
    </row>
    <row r="700" spans="1:20" hidden="1">
      <c r="A700" s="2">
        <v>696</v>
      </c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9">
        <f t="shared" si="10"/>
        <v>0</v>
      </c>
      <c r="P700" s="2"/>
      <c r="Q700" s="2"/>
      <c r="R700" s="2"/>
      <c r="S700" s="73"/>
      <c r="T700" s="76"/>
    </row>
    <row r="701" spans="1:20" hidden="1">
      <c r="A701" s="2">
        <v>697</v>
      </c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9">
        <f t="shared" si="10"/>
        <v>0</v>
      </c>
      <c r="P701" s="2"/>
      <c r="Q701" s="2"/>
      <c r="R701" s="2"/>
      <c r="S701" s="73"/>
      <c r="T701" s="76"/>
    </row>
    <row r="702" spans="1:20" hidden="1">
      <c r="A702" s="2">
        <v>698</v>
      </c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9">
        <f t="shared" si="10"/>
        <v>0</v>
      </c>
      <c r="P702" s="2"/>
      <c r="Q702" s="2"/>
      <c r="R702" s="2"/>
      <c r="S702" s="73"/>
      <c r="T702" s="76"/>
    </row>
    <row r="703" spans="1:20" hidden="1">
      <c r="A703" s="2">
        <v>699</v>
      </c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9">
        <f t="shared" si="10"/>
        <v>0</v>
      </c>
      <c r="P703" s="2"/>
      <c r="Q703" s="2"/>
      <c r="R703" s="2"/>
      <c r="S703" s="73"/>
      <c r="T703" s="76"/>
    </row>
    <row r="704" spans="1:20" hidden="1">
      <c r="A704" s="2">
        <v>700</v>
      </c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9">
        <f t="shared" si="10"/>
        <v>0</v>
      </c>
      <c r="P704" s="2"/>
      <c r="Q704" s="2"/>
      <c r="R704" s="2"/>
      <c r="S704" s="73"/>
      <c r="T704" s="76"/>
    </row>
    <row r="705" spans="1:20" hidden="1">
      <c r="A705" s="2">
        <v>701</v>
      </c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9">
        <f t="shared" si="10"/>
        <v>0</v>
      </c>
      <c r="P705" s="2"/>
      <c r="Q705" s="2"/>
      <c r="R705" s="2"/>
      <c r="S705" s="73"/>
      <c r="T705" s="76"/>
    </row>
    <row r="706" spans="1:20" hidden="1">
      <c r="A706" s="2">
        <v>702</v>
      </c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9">
        <f t="shared" si="10"/>
        <v>0</v>
      </c>
      <c r="P706" s="2"/>
      <c r="Q706" s="2"/>
      <c r="R706" s="2"/>
      <c r="S706" s="73"/>
      <c r="T706" s="76"/>
    </row>
    <row r="707" spans="1:20" hidden="1">
      <c r="A707" s="2">
        <v>703</v>
      </c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9">
        <f t="shared" si="10"/>
        <v>0</v>
      </c>
      <c r="P707" s="2"/>
      <c r="Q707" s="2"/>
      <c r="R707" s="2"/>
      <c r="S707" s="73"/>
      <c r="T707" s="76"/>
    </row>
    <row r="708" spans="1:20" hidden="1">
      <c r="A708" s="2">
        <v>704</v>
      </c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9">
        <f t="shared" si="10"/>
        <v>0</v>
      </c>
      <c r="P708" s="2"/>
      <c r="Q708" s="2"/>
      <c r="R708" s="2"/>
      <c r="S708" s="73"/>
      <c r="T708" s="76"/>
    </row>
    <row r="709" spans="1:20" hidden="1">
      <c r="A709" s="2">
        <v>705</v>
      </c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9">
        <f t="shared" si="10"/>
        <v>0</v>
      </c>
      <c r="P709" s="2"/>
      <c r="Q709" s="2"/>
      <c r="R709" s="2"/>
      <c r="S709" s="73"/>
      <c r="T709" s="76"/>
    </row>
    <row r="710" spans="1:20" hidden="1">
      <c r="A710" s="2">
        <v>706</v>
      </c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9">
        <f t="shared" ref="O710:O773" si="11">H710/1.09</f>
        <v>0</v>
      </c>
      <c r="P710" s="2"/>
      <c r="Q710" s="2"/>
      <c r="R710" s="2"/>
      <c r="S710" s="73"/>
      <c r="T710" s="76"/>
    </row>
    <row r="711" spans="1:20" hidden="1">
      <c r="A711" s="2">
        <v>707</v>
      </c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9">
        <f t="shared" si="11"/>
        <v>0</v>
      </c>
      <c r="P711" s="2"/>
      <c r="Q711" s="2"/>
      <c r="R711" s="2"/>
      <c r="S711" s="73"/>
      <c r="T711" s="76"/>
    </row>
    <row r="712" spans="1:20" hidden="1">
      <c r="A712" s="2">
        <v>708</v>
      </c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9">
        <f t="shared" si="11"/>
        <v>0</v>
      </c>
      <c r="P712" s="2"/>
      <c r="Q712" s="2"/>
      <c r="R712" s="2"/>
      <c r="S712" s="73"/>
      <c r="T712" s="76"/>
    </row>
    <row r="713" spans="1:20" hidden="1">
      <c r="A713" s="2">
        <v>709</v>
      </c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9">
        <f t="shared" si="11"/>
        <v>0</v>
      </c>
      <c r="P713" s="2"/>
      <c r="Q713" s="2"/>
      <c r="R713" s="2"/>
      <c r="S713" s="73"/>
      <c r="T713" s="76"/>
    </row>
    <row r="714" spans="1:20" hidden="1">
      <c r="A714" s="2">
        <v>710</v>
      </c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9">
        <f t="shared" si="11"/>
        <v>0</v>
      </c>
      <c r="P714" s="2"/>
      <c r="Q714" s="2"/>
      <c r="R714" s="2"/>
      <c r="S714" s="73"/>
      <c r="T714" s="76"/>
    </row>
    <row r="715" spans="1:20" hidden="1">
      <c r="A715" s="2">
        <v>711</v>
      </c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9">
        <f t="shared" si="11"/>
        <v>0</v>
      </c>
      <c r="P715" s="2"/>
      <c r="Q715" s="2"/>
      <c r="R715" s="2"/>
      <c r="S715" s="73"/>
      <c r="T715" s="76"/>
    </row>
    <row r="716" spans="1:20" hidden="1">
      <c r="A716" s="2">
        <v>712</v>
      </c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9">
        <f t="shared" si="11"/>
        <v>0</v>
      </c>
      <c r="P716" s="2"/>
      <c r="Q716" s="2"/>
      <c r="R716" s="2"/>
      <c r="S716" s="73"/>
      <c r="T716" s="76"/>
    </row>
    <row r="717" spans="1:20" hidden="1">
      <c r="A717" s="2">
        <v>713</v>
      </c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9">
        <f t="shared" si="11"/>
        <v>0</v>
      </c>
      <c r="P717" s="2"/>
      <c r="Q717" s="2"/>
      <c r="R717" s="2"/>
      <c r="S717" s="73"/>
      <c r="T717" s="76"/>
    </row>
    <row r="718" spans="1:20" hidden="1">
      <c r="A718" s="2">
        <v>714</v>
      </c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9">
        <f t="shared" si="11"/>
        <v>0</v>
      </c>
      <c r="P718" s="2"/>
      <c r="Q718" s="2"/>
      <c r="R718" s="2"/>
      <c r="S718" s="73"/>
      <c r="T718" s="76"/>
    </row>
    <row r="719" spans="1:20" hidden="1">
      <c r="A719" s="2">
        <v>715</v>
      </c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9">
        <f t="shared" si="11"/>
        <v>0</v>
      </c>
      <c r="P719" s="2"/>
      <c r="Q719" s="2"/>
      <c r="R719" s="2"/>
      <c r="S719" s="73"/>
      <c r="T719" s="76"/>
    </row>
    <row r="720" spans="1:20" hidden="1">
      <c r="A720" s="2">
        <v>716</v>
      </c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9">
        <f t="shared" si="11"/>
        <v>0</v>
      </c>
      <c r="P720" s="2"/>
      <c r="Q720" s="2"/>
      <c r="R720" s="2"/>
      <c r="S720" s="73"/>
      <c r="T720" s="76"/>
    </row>
    <row r="721" spans="1:20" hidden="1">
      <c r="A721" s="2">
        <v>717</v>
      </c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9">
        <f t="shared" si="11"/>
        <v>0</v>
      </c>
      <c r="P721" s="2"/>
      <c r="Q721" s="2"/>
      <c r="R721" s="2"/>
      <c r="S721" s="73"/>
      <c r="T721" s="76"/>
    </row>
    <row r="722" spans="1:20" hidden="1">
      <c r="A722" s="2">
        <v>718</v>
      </c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9">
        <f t="shared" si="11"/>
        <v>0</v>
      </c>
      <c r="P722" s="2"/>
      <c r="Q722" s="2"/>
      <c r="R722" s="2"/>
      <c r="S722" s="73"/>
      <c r="T722" s="76"/>
    </row>
    <row r="723" spans="1:20" hidden="1">
      <c r="A723" s="2">
        <v>719</v>
      </c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9">
        <f t="shared" si="11"/>
        <v>0</v>
      </c>
      <c r="P723" s="2"/>
      <c r="Q723" s="2"/>
      <c r="R723" s="2"/>
      <c r="S723" s="73"/>
      <c r="T723" s="76"/>
    </row>
    <row r="724" spans="1:20" hidden="1">
      <c r="A724" s="2">
        <v>720</v>
      </c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9">
        <f t="shared" si="11"/>
        <v>0</v>
      </c>
      <c r="P724" s="2"/>
      <c r="Q724" s="2"/>
      <c r="R724" s="2"/>
      <c r="S724" s="73"/>
      <c r="T724" s="76"/>
    </row>
    <row r="725" spans="1:20" hidden="1">
      <c r="A725" s="2">
        <v>721</v>
      </c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9">
        <f t="shared" si="11"/>
        <v>0</v>
      </c>
      <c r="P725" s="2"/>
      <c r="Q725" s="2"/>
      <c r="R725" s="2"/>
      <c r="S725" s="73"/>
      <c r="T725" s="76"/>
    </row>
    <row r="726" spans="1:20" hidden="1">
      <c r="A726" s="2">
        <v>722</v>
      </c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9">
        <f t="shared" si="11"/>
        <v>0</v>
      </c>
      <c r="P726" s="2"/>
      <c r="Q726" s="2"/>
      <c r="R726" s="2"/>
      <c r="S726" s="73"/>
      <c r="T726" s="76"/>
    </row>
    <row r="727" spans="1:20" hidden="1">
      <c r="A727" s="2">
        <v>723</v>
      </c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9">
        <f t="shared" si="11"/>
        <v>0</v>
      </c>
      <c r="P727" s="2"/>
      <c r="Q727" s="2"/>
      <c r="R727" s="2"/>
      <c r="S727" s="73"/>
      <c r="T727" s="76"/>
    </row>
    <row r="728" spans="1:20" hidden="1">
      <c r="A728" s="2">
        <v>724</v>
      </c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9">
        <f t="shared" si="11"/>
        <v>0</v>
      </c>
      <c r="P728" s="2"/>
      <c r="Q728" s="2"/>
      <c r="R728" s="2"/>
      <c r="S728" s="73"/>
      <c r="T728" s="76"/>
    </row>
    <row r="729" spans="1:20" hidden="1">
      <c r="A729" s="2">
        <v>725</v>
      </c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9">
        <f t="shared" si="11"/>
        <v>0</v>
      </c>
      <c r="P729" s="2"/>
      <c r="Q729" s="2"/>
      <c r="R729" s="2"/>
      <c r="S729" s="73"/>
      <c r="T729" s="76"/>
    </row>
    <row r="730" spans="1:20" hidden="1">
      <c r="A730" s="2">
        <v>726</v>
      </c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9">
        <f t="shared" si="11"/>
        <v>0</v>
      </c>
      <c r="P730" s="2"/>
      <c r="Q730" s="2"/>
      <c r="R730" s="2"/>
      <c r="S730" s="73"/>
      <c r="T730" s="76"/>
    </row>
    <row r="731" spans="1:20" hidden="1">
      <c r="A731" s="2">
        <v>727</v>
      </c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9">
        <f t="shared" si="11"/>
        <v>0</v>
      </c>
      <c r="P731" s="2"/>
      <c r="Q731" s="2"/>
      <c r="R731" s="2"/>
      <c r="S731" s="73"/>
      <c r="T731" s="76"/>
    </row>
    <row r="732" spans="1:20" hidden="1">
      <c r="A732" s="2">
        <v>728</v>
      </c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9">
        <f t="shared" si="11"/>
        <v>0</v>
      </c>
      <c r="P732" s="2"/>
      <c r="Q732" s="2"/>
      <c r="R732" s="2"/>
      <c r="S732" s="73"/>
      <c r="T732" s="76"/>
    </row>
    <row r="733" spans="1:20" hidden="1">
      <c r="A733" s="2">
        <v>729</v>
      </c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9">
        <f t="shared" si="11"/>
        <v>0</v>
      </c>
      <c r="P733" s="2"/>
      <c r="Q733" s="2"/>
      <c r="R733" s="2"/>
      <c r="S733" s="73"/>
      <c r="T733" s="76"/>
    </row>
    <row r="734" spans="1:20" hidden="1">
      <c r="A734" s="2">
        <v>730</v>
      </c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9">
        <f t="shared" si="11"/>
        <v>0</v>
      </c>
      <c r="P734" s="2"/>
      <c r="Q734" s="2"/>
      <c r="R734" s="2"/>
      <c r="S734" s="73"/>
      <c r="T734" s="76"/>
    </row>
    <row r="735" spans="1:20" hidden="1">
      <c r="A735" s="2">
        <v>731</v>
      </c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9">
        <f t="shared" si="11"/>
        <v>0</v>
      </c>
      <c r="P735" s="2"/>
      <c r="Q735" s="2"/>
      <c r="R735" s="2"/>
      <c r="S735" s="73"/>
      <c r="T735" s="76"/>
    </row>
    <row r="736" spans="1:20" hidden="1">
      <c r="A736" s="2">
        <v>732</v>
      </c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9">
        <f t="shared" si="11"/>
        <v>0</v>
      </c>
      <c r="P736" s="2"/>
      <c r="Q736" s="2"/>
      <c r="R736" s="2"/>
      <c r="S736" s="73"/>
      <c r="T736" s="76"/>
    </row>
    <row r="737" spans="1:20" hidden="1">
      <c r="A737" s="2">
        <v>733</v>
      </c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9">
        <f t="shared" si="11"/>
        <v>0</v>
      </c>
      <c r="P737" s="2"/>
      <c r="Q737" s="2"/>
      <c r="R737" s="2"/>
      <c r="S737" s="73"/>
      <c r="T737" s="76"/>
    </row>
    <row r="738" spans="1:20" hidden="1">
      <c r="A738" s="2">
        <v>734</v>
      </c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9">
        <f t="shared" si="11"/>
        <v>0</v>
      </c>
      <c r="P738" s="2"/>
      <c r="Q738" s="2"/>
      <c r="R738" s="2"/>
      <c r="S738" s="73"/>
      <c r="T738" s="76"/>
    </row>
    <row r="739" spans="1:20" hidden="1">
      <c r="A739" s="2">
        <v>735</v>
      </c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9">
        <f t="shared" si="11"/>
        <v>0</v>
      </c>
      <c r="P739" s="2"/>
      <c r="Q739" s="2"/>
      <c r="R739" s="2"/>
      <c r="S739" s="73"/>
      <c r="T739" s="76"/>
    </row>
    <row r="740" spans="1:20" hidden="1">
      <c r="A740" s="2">
        <v>736</v>
      </c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9">
        <f t="shared" si="11"/>
        <v>0</v>
      </c>
      <c r="P740" s="2"/>
      <c r="Q740" s="2"/>
      <c r="R740" s="2"/>
      <c r="S740" s="73"/>
      <c r="T740" s="76"/>
    </row>
    <row r="741" spans="1:20" hidden="1">
      <c r="A741" s="2">
        <v>737</v>
      </c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9">
        <f t="shared" si="11"/>
        <v>0</v>
      </c>
      <c r="P741" s="2"/>
      <c r="Q741" s="2"/>
      <c r="R741" s="2"/>
      <c r="S741" s="73"/>
      <c r="T741" s="76"/>
    </row>
    <row r="742" spans="1:20" hidden="1">
      <c r="A742" s="2">
        <v>738</v>
      </c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9">
        <f t="shared" si="11"/>
        <v>0</v>
      </c>
      <c r="P742" s="2"/>
      <c r="Q742" s="2"/>
      <c r="R742" s="2"/>
      <c r="S742" s="73"/>
      <c r="T742" s="76"/>
    </row>
    <row r="743" spans="1:20" hidden="1">
      <c r="A743" s="2">
        <v>739</v>
      </c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9">
        <f t="shared" si="11"/>
        <v>0</v>
      </c>
      <c r="P743" s="2"/>
      <c r="Q743" s="2"/>
      <c r="R743" s="2"/>
      <c r="S743" s="73"/>
      <c r="T743" s="76"/>
    </row>
    <row r="744" spans="1:20" hidden="1">
      <c r="A744" s="2">
        <v>740</v>
      </c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9">
        <f t="shared" si="11"/>
        <v>0</v>
      </c>
      <c r="P744" s="2"/>
      <c r="Q744" s="2"/>
      <c r="R744" s="2"/>
      <c r="S744" s="73"/>
      <c r="T744" s="76"/>
    </row>
    <row r="745" spans="1:20" hidden="1">
      <c r="A745" s="2">
        <v>741</v>
      </c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9">
        <f t="shared" si="11"/>
        <v>0</v>
      </c>
      <c r="P745" s="2"/>
      <c r="Q745" s="2"/>
      <c r="R745" s="2"/>
      <c r="S745" s="73"/>
      <c r="T745" s="76"/>
    </row>
    <row r="746" spans="1:20" hidden="1">
      <c r="A746" s="2">
        <v>742</v>
      </c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9">
        <f t="shared" si="11"/>
        <v>0</v>
      </c>
      <c r="P746" s="2"/>
      <c r="Q746" s="2"/>
      <c r="R746" s="2"/>
      <c r="S746" s="73"/>
      <c r="T746" s="76"/>
    </row>
    <row r="747" spans="1:20" hidden="1">
      <c r="A747" s="2">
        <v>743</v>
      </c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9">
        <f t="shared" si="11"/>
        <v>0</v>
      </c>
      <c r="P747" s="2"/>
      <c r="Q747" s="2"/>
      <c r="R747" s="2"/>
      <c r="S747" s="73"/>
      <c r="T747" s="76"/>
    </row>
    <row r="748" spans="1:20" hidden="1">
      <c r="A748" s="2">
        <v>744</v>
      </c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9">
        <f t="shared" si="11"/>
        <v>0</v>
      </c>
      <c r="P748" s="2"/>
      <c r="Q748" s="2"/>
      <c r="R748" s="2"/>
      <c r="S748" s="73"/>
      <c r="T748" s="76"/>
    </row>
    <row r="749" spans="1:20" hidden="1">
      <c r="A749" s="2">
        <v>745</v>
      </c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9">
        <f t="shared" si="11"/>
        <v>0</v>
      </c>
      <c r="P749" s="2"/>
      <c r="Q749" s="2"/>
      <c r="R749" s="2"/>
      <c r="S749" s="73"/>
      <c r="T749" s="76"/>
    </row>
    <row r="750" spans="1:20" hidden="1">
      <c r="A750" s="2">
        <v>746</v>
      </c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9">
        <f t="shared" si="11"/>
        <v>0</v>
      </c>
      <c r="P750" s="2"/>
      <c r="Q750" s="2"/>
      <c r="R750" s="2"/>
      <c r="S750" s="73"/>
      <c r="T750" s="76"/>
    </row>
    <row r="751" spans="1:20" hidden="1">
      <c r="A751" s="2">
        <v>747</v>
      </c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9">
        <f t="shared" si="11"/>
        <v>0</v>
      </c>
      <c r="P751" s="2"/>
      <c r="Q751" s="2"/>
      <c r="R751" s="2"/>
      <c r="S751" s="73"/>
      <c r="T751" s="76"/>
    </row>
    <row r="752" spans="1:20" hidden="1">
      <c r="A752" s="2">
        <v>748</v>
      </c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9">
        <f t="shared" si="11"/>
        <v>0</v>
      </c>
      <c r="P752" s="2"/>
      <c r="Q752" s="2"/>
      <c r="R752" s="2"/>
      <c r="S752" s="73"/>
      <c r="T752" s="76"/>
    </row>
    <row r="753" spans="1:20" hidden="1">
      <c r="A753" s="2">
        <v>749</v>
      </c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9">
        <f t="shared" si="11"/>
        <v>0</v>
      </c>
      <c r="P753" s="2"/>
      <c r="Q753" s="2"/>
      <c r="R753" s="2"/>
      <c r="S753" s="73"/>
      <c r="T753" s="76"/>
    </row>
    <row r="754" spans="1:20" hidden="1">
      <c r="A754" s="2">
        <v>750</v>
      </c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9">
        <f t="shared" si="11"/>
        <v>0</v>
      </c>
      <c r="P754" s="2"/>
      <c r="Q754" s="2"/>
      <c r="R754" s="2"/>
      <c r="S754" s="73"/>
      <c r="T754" s="76"/>
    </row>
    <row r="755" spans="1:20" hidden="1">
      <c r="A755" s="2">
        <v>751</v>
      </c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9">
        <f t="shared" si="11"/>
        <v>0</v>
      </c>
      <c r="P755" s="2"/>
      <c r="Q755" s="2"/>
      <c r="R755" s="2"/>
      <c r="S755" s="73"/>
      <c r="T755" s="76"/>
    </row>
    <row r="756" spans="1:20" hidden="1">
      <c r="A756" s="2">
        <v>752</v>
      </c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9">
        <f t="shared" si="11"/>
        <v>0</v>
      </c>
      <c r="P756" s="2"/>
      <c r="Q756" s="2"/>
      <c r="R756" s="2"/>
      <c r="S756" s="73"/>
      <c r="T756" s="76"/>
    </row>
    <row r="757" spans="1:20" hidden="1">
      <c r="A757" s="2">
        <v>753</v>
      </c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9">
        <f t="shared" si="11"/>
        <v>0</v>
      </c>
      <c r="P757" s="2"/>
      <c r="Q757" s="2"/>
      <c r="R757" s="2"/>
      <c r="S757" s="73"/>
      <c r="T757" s="76"/>
    </row>
    <row r="758" spans="1:20" hidden="1">
      <c r="A758" s="2">
        <v>754</v>
      </c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9">
        <f t="shared" si="11"/>
        <v>0</v>
      </c>
      <c r="P758" s="2"/>
      <c r="Q758" s="2"/>
      <c r="R758" s="2"/>
      <c r="S758" s="73"/>
      <c r="T758" s="76"/>
    </row>
    <row r="759" spans="1:20" hidden="1">
      <c r="A759" s="2">
        <v>755</v>
      </c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9">
        <f t="shared" si="11"/>
        <v>0</v>
      </c>
      <c r="P759" s="2"/>
      <c r="Q759" s="2"/>
      <c r="R759" s="2"/>
      <c r="S759" s="73"/>
      <c r="T759" s="76"/>
    </row>
    <row r="760" spans="1:20" hidden="1">
      <c r="A760" s="2">
        <v>756</v>
      </c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9">
        <f t="shared" si="11"/>
        <v>0</v>
      </c>
      <c r="P760" s="2"/>
      <c r="Q760" s="2"/>
      <c r="R760" s="2"/>
      <c r="S760" s="73"/>
      <c r="T760" s="76"/>
    </row>
    <row r="761" spans="1:20" hidden="1">
      <c r="A761" s="2">
        <v>757</v>
      </c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9">
        <f t="shared" si="11"/>
        <v>0</v>
      </c>
      <c r="P761" s="2"/>
      <c r="Q761" s="2"/>
      <c r="R761" s="2"/>
      <c r="S761" s="73"/>
      <c r="T761" s="76"/>
    </row>
    <row r="762" spans="1:20" hidden="1">
      <c r="A762" s="2">
        <v>758</v>
      </c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9">
        <f t="shared" si="11"/>
        <v>0</v>
      </c>
      <c r="P762" s="2"/>
      <c r="Q762" s="2"/>
      <c r="R762" s="2"/>
      <c r="S762" s="73"/>
      <c r="T762" s="76"/>
    </row>
    <row r="763" spans="1:20" hidden="1">
      <c r="A763" s="2">
        <v>759</v>
      </c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9">
        <f t="shared" si="11"/>
        <v>0</v>
      </c>
      <c r="P763" s="2"/>
      <c r="Q763" s="2"/>
      <c r="R763" s="2"/>
      <c r="S763" s="73"/>
      <c r="T763" s="76"/>
    </row>
    <row r="764" spans="1:20" hidden="1">
      <c r="A764" s="2">
        <v>760</v>
      </c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9">
        <f t="shared" si="11"/>
        <v>0</v>
      </c>
      <c r="P764" s="2"/>
      <c r="Q764" s="2"/>
      <c r="R764" s="2"/>
      <c r="S764" s="73"/>
      <c r="T764" s="76"/>
    </row>
    <row r="765" spans="1:20" hidden="1">
      <c r="A765" s="2">
        <v>761</v>
      </c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9">
        <f t="shared" si="11"/>
        <v>0</v>
      </c>
      <c r="P765" s="2"/>
      <c r="Q765" s="2"/>
      <c r="R765" s="2"/>
      <c r="S765" s="73"/>
      <c r="T765" s="76"/>
    </row>
    <row r="766" spans="1:20" hidden="1">
      <c r="A766" s="2">
        <v>762</v>
      </c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9">
        <f t="shared" si="11"/>
        <v>0</v>
      </c>
      <c r="P766" s="2"/>
      <c r="Q766" s="2"/>
      <c r="R766" s="2"/>
      <c r="S766" s="73"/>
      <c r="T766" s="76"/>
    </row>
    <row r="767" spans="1:20" hidden="1">
      <c r="A767" s="2">
        <v>763</v>
      </c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9">
        <f t="shared" si="11"/>
        <v>0</v>
      </c>
      <c r="P767" s="2"/>
      <c r="Q767" s="2"/>
      <c r="R767" s="2"/>
      <c r="S767" s="73"/>
      <c r="T767" s="76"/>
    </row>
    <row r="768" spans="1:20" hidden="1">
      <c r="A768" s="2">
        <v>764</v>
      </c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9">
        <f t="shared" si="11"/>
        <v>0</v>
      </c>
      <c r="P768" s="2"/>
      <c r="Q768" s="2"/>
      <c r="R768" s="2"/>
      <c r="S768" s="73"/>
      <c r="T768" s="76"/>
    </row>
    <row r="769" spans="1:20" hidden="1">
      <c r="A769" s="2">
        <v>765</v>
      </c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9">
        <f t="shared" si="11"/>
        <v>0</v>
      </c>
      <c r="P769" s="2"/>
      <c r="Q769" s="2"/>
      <c r="R769" s="2"/>
      <c r="S769" s="73"/>
      <c r="T769" s="76"/>
    </row>
    <row r="770" spans="1:20" hidden="1">
      <c r="A770" s="2">
        <v>766</v>
      </c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9">
        <f t="shared" si="11"/>
        <v>0</v>
      </c>
      <c r="P770" s="2"/>
      <c r="Q770" s="2"/>
      <c r="R770" s="2"/>
      <c r="S770" s="73"/>
      <c r="T770" s="76"/>
    </row>
    <row r="771" spans="1:20" hidden="1">
      <c r="A771" s="2">
        <v>767</v>
      </c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9">
        <f t="shared" si="11"/>
        <v>0</v>
      </c>
      <c r="P771" s="2"/>
      <c r="Q771" s="2"/>
      <c r="R771" s="2"/>
      <c r="S771" s="73"/>
      <c r="T771" s="76"/>
    </row>
    <row r="772" spans="1:20" hidden="1">
      <c r="A772" s="2">
        <v>768</v>
      </c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9">
        <f t="shared" si="11"/>
        <v>0</v>
      </c>
      <c r="P772" s="2"/>
      <c r="Q772" s="2"/>
      <c r="R772" s="2"/>
      <c r="S772" s="73"/>
      <c r="T772" s="76"/>
    </row>
    <row r="773" spans="1:20" hidden="1">
      <c r="A773" s="2">
        <v>769</v>
      </c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9">
        <f t="shared" si="11"/>
        <v>0</v>
      </c>
      <c r="P773" s="2"/>
      <c r="Q773" s="2"/>
      <c r="R773" s="2"/>
      <c r="S773" s="73"/>
      <c r="T773" s="76"/>
    </row>
    <row r="774" spans="1:20" hidden="1">
      <c r="A774" s="2">
        <v>770</v>
      </c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9">
        <f t="shared" ref="O774:O837" si="12">H774/1.09</f>
        <v>0</v>
      </c>
      <c r="P774" s="2"/>
      <c r="Q774" s="2"/>
      <c r="R774" s="2"/>
      <c r="S774" s="73"/>
      <c r="T774" s="76"/>
    </row>
    <row r="775" spans="1:20" hidden="1">
      <c r="A775" s="2">
        <v>771</v>
      </c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9">
        <f t="shared" si="12"/>
        <v>0</v>
      </c>
      <c r="P775" s="2"/>
      <c r="Q775" s="2"/>
      <c r="R775" s="2"/>
      <c r="S775" s="73"/>
      <c r="T775" s="76"/>
    </row>
    <row r="776" spans="1:20" hidden="1">
      <c r="A776" s="2">
        <v>772</v>
      </c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9">
        <f t="shared" si="12"/>
        <v>0</v>
      </c>
      <c r="P776" s="2"/>
      <c r="Q776" s="2"/>
      <c r="R776" s="2"/>
      <c r="S776" s="73"/>
      <c r="T776" s="76"/>
    </row>
    <row r="777" spans="1:20" hidden="1">
      <c r="A777" s="2">
        <v>773</v>
      </c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9">
        <f t="shared" si="12"/>
        <v>0</v>
      </c>
      <c r="P777" s="2"/>
      <c r="Q777" s="2"/>
      <c r="R777" s="2"/>
      <c r="S777" s="73"/>
      <c r="T777" s="76"/>
    </row>
    <row r="778" spans="1:20" hidden="1">
      <c r="A778" s="2">
        <v>774</v>
      </c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9">
        <f t="shared" si="12"/>
        <v>0</v>
      </c>
      <c r="P778" s="2"/>
      <c r="Q778" s="2"/>
      <c r="R778" s="2"/>
      <c r="S778" s="73"/>
      <c r="T778" s="76"/>
    </row>
    <row r="779" spans="1:20" hidden="1">
      <c r="A779" s="2">
        <v>775</v>
      </c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9">
        <f t="shared" si="12"/>
        <v>0</v>
      </c>
      <c r="P779" s="2"/>
      <c r="Q779" s="2"/>
      <c r="R779" s="2"/>
      <c r="S779" s="73"/>
      <c r="T779" s="76"/>
    </row>
    <row r="780" spans="1:20" hidden="1">
      <c r="A780" s="2">
        <v>776</v>
      </c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9">
        <f t="shared" si="12"/>
        <v>0</v>
      </c>
      <c r="P780" s="2"/>
      <c r="Q780" s="2"/>
      <c r="R780" s="2"/>
      <c r="S780" s="73"/>
      <c r="T780" s="76"/>
    </row>
    <row r="781" spans="1:20" hidden="1">
      <c r="A781" s="2">
        <v>777</v>
      </c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9">
        <f t="shared" si="12"/>
        <v>0</v>
      </c>
      <c r="P781" s="2"/>
      <c r="Q781" s="2"/>
      <c r="R781" s="2"/>
      <c r="S781" s="73"/>
      <c r="T781" s="76"/>
    </row>
    <row r="782" spans="1:20" hidden="1">
      <c r="A782" s="2">
        <v>778</v>
      </c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9">
        <f t="shared" si="12"/>
        <v>0</v>
      </c>
      <c r="P782" s="2"/>
      <c r="Q782" s="2"/>
      <c r="R782" s="2"/>
      <c r="S782" s="73"/>
      <c r="T782" s="76"/>
    </row>
    <row r="783" spans="1:20" hidden="1">
      <c r="A783" s="2">
        <v>779</v>
      </c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9">
        <f t="shared" si="12"/>
        <v>0</v>
      </c>
      <c r="P783" s="2"/>
      <c r="Q783" s="2"/>
      <c r="R783" s="2"/>
      <c r="S783" s="73"/>
      <c r="T783" s="76"/>
    </row>
    <row r="784" spans="1:20" hidden="1">
      <c r="A784" s="2">
        <v>780</v>
      </c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9">
        <f t="shared" si="12"/>
        <v>0</v>
      </c>
      <c r="P784" s="2"/>
      <c r="Q784" s="2"/>
      <c r="R784" s="2"/>
      <c r="S784" s="73"/>
      <c r="T784" s="76"/>
    </row>
    <row r="785" spans="1:20" hidden="1">
      <c r="A785" s="2">
        <v>781</v>
      </c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9">
        <f t="shared" si="12"/>
        <v>0</v>
      </c>
      <c r="P785" s="2"/>
      <c r="Q785" s="2"/>
      <c r="R785" s="2"/>
      <c r="S785" s="73"/>
      <c r="T785" s="76"/>
    </row>
    <row r="786" spans="1:20" hidden="1">
      <c r="A786" s="2">
        <v>782</v>
      </c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9">
        <f t="shared" si="12"/>
        <v>0</v>
      </c>
      <c r="P786" s="2"/>
      <c r="Q786" s="2"/>
      <c r="R786" s="2"/>
      <c r="S786" s="73"/>
      <c r="T786" s="76"/>
    </row>
    <row r="787" spans="1:20" hidden="1">
      <c r="A787" s="2">
        <v>783</v>
      </c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9">
        <f t="shared" si="12"/>
        <v>0</v>
      </c>
      <c r="P787" s="2"/>
      <c r="Q787" s="2"/>
      <c r="R787" s="2"/>
      <c r="S787" s="73"/>
      <c r="T787" s="76"/>
    </row>
    <row r="788" spans="1:20" hidden="1">
      <c r="A788" s="2">
        <v>784</v>
      </c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9">
        <f t="shared" si="12"/>
        <v>0</v>
      </c>
      <c r="P788" s="2"/>
      <c r="Q788" s="2"/>
      <c r="R788" s="2"/>
      <c r="S788" s="73"/>
      <c r="T788" s="76"/>
    </row>
    <row r="789" spans="1:20" hidden="1">
      <c r="A789" s="2">
        <v>785</v>
      </c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9">
        <f t="shared" si="12"/>
        <v>0</v>
      </c>
      <c r="P789" s="2"/>
      <c r="Q789" s="2"/>
      <c r="R789" s="2"/>
      <c r="S789" s="73"/>
      <c r="T789" s="76"/>
    </row>
    <row r="790" spans="1:20" hidden="1">
      <c r="A790" s="2">
        <v>786</v>
      </c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9">
        <f t="shared" si="12"/>
        <v>0</v>
      </c>
      <c r="P790" s="2"/>
      <c r="Q790" s="2"/>
      <c r="R790" s="2"/>
      <c r="S790" s="73"/>
      <c r="T790" s="76"/>
    </row>
    <row r="791" spans="1:20" hidden="1">
      <c r="A791" s="2">
        <v>787</v>
      </c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9">
        <f t="shared" si="12"/>
        <v>0</v>
      </c>
      <c r="P791" s="2"/>
      <c r="Q791" s="2"/>
      <c r="R791" s="2"/>
      <c r="S791" s="73"/>
      <c r="T791" s="76"/>
    </row>
    <row r="792" spans="1:20" hidden="1">
      <c r="A792" s="2">
        <v>788</v>
      </c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9">
        <f t="shared" si="12"/>
        <v>0</v>
      </c>
      <c r="P792" s="2"/>
      <c r="Q792" s="2"/>
      <c r="R792" s="2"/>
      <c r="S792" s="73"/>
      <c r="T792" s="76"/>
    </row>
    <row r="793" spans="1:20" hidden="1">
      <c r="A793" s="2">
        <v>789</v>
      </c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9">
        <f t="shared" si="12"/>
        <v>0</v>
      </c>
      <c r="P793" s="2"/>
      <c r="Q793" s="2"/>
      <c r="R793" s="2"/>
      <c r="S793" s="73"/>
      <c r="T793" s="76"/>
    </row>
    <row r="794" spans="1:20" hidden="1">
      <c r="A794" s="2">
        <v>790</v>
      </c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9">
        <f t="shared" si="12"/>
        <v>0</v>
      </c>
      <c r="P794" s="2"/>
      <c r="Q794" s="2"/>
      <c r="R794" s="2"/>
      <c r="S794" s="73"/>
      <c r="T794" s="76"/>
    </row>
    <row r="795" spans="1:20" hidden="1">
      <c r="A795" s="2">
        <v>791</v>
      </c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9">
        <f t="shared" si="12"/>
        <v>0</v>
      </c>
      <c r="P795" s="2"/>
      <c r="Q795" s="2"/>
      <c r="R795" s="2"/>
      <c r="S795" s="73"/>
      <c r="T795" s="76"/>
    </row>
    <row r="796" spans="1:20" hidden="1">
      <c r="A796" s="2">
        <v>792</v>
      </c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9">
        <f t="shared" si="12"/>
        <v>0</v>
      </c>
      <c r="P796" s="2"/>
      <c r="Q796" s="2"/>
      <c r="R796" s="2"/>
      <c r="S796" s="73"/>
      <c r="T796" s="76"/>
    </row>
    <row r="797" spans="1:20" hidden="1">
      <c r="A797" s="2">
        <v>793</v>
      </c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9">
        <f t="shared" si="12"/>
        <v>0</v>
      </c>
      <c r="P797" s="2"/>
      <c r="Q797" s="2"/>
      <c r="R797" s="2"/>
      <c r="S797" s="73"/>
      <c r="T797" s="76"/>
    </row>
    <row r="798" spans="1:20" hidden="1">
      <c r="A798" s="2">
        <v>794</v>
      </c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9">
        <f t="shared" si="12"/>
        <v>0</v>
      </c>
      <c r="P798" s="2"/>
      <c r="Q798" s="2"/>
      <c r="R798" s="2"/>
      <c r="S798" s="73"/>
      <c r="T798" s="76"/>
    </row>
    <row r="799" spans="1:20" hidden="1">
      <c r="A799" s="2">
        <v>795</v>
      </c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9">
        <f t="shared" si="12"/>
        <v>0</v>
      </c>
      <c r="P799" s="2"/>
      <c r="Q799" s="2"/>
      <c r="R799" s="2"/>
      <c r="S799" s="73"/>
      <c r="T799" s="76"/>
    </row>
    <row r="800" spans="1:20" hidden="1">
      <c r="A800" s="2">
        <v>796</v>
      </c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9">
        <f t="shared" si="12"/>
        <v>0</v>
      </c>
      <c r="P800" s="2"/>
      <c r="Q800" s="2"/>
      <c r="R800" s="2"/>
      <c r="S800" s="73"/>
      <c r="T800" s="76"/>
    </row>
    <row r="801" spans="1:20" hidden="1">
      <c r="A801" s="2">
        <v>797</v>
      </c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9">
        <f t="shared" si="12"/>
        <v>0</v>
      </c>
      <c r="P801" s="2"/>
      <c r="Q801" s="2"/>
      <c r="R801" s="2"/>
      <c r="S801" s="73"/>
      <c r="T801" s="76"/>
    </row>
    <row r="802" spans="1:20" hidden="1">
      <c r="A802" s="2">
        <v>798</v>
      </c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9">
        <f t="shared" si="12"/>
        <v>0</v>
      </c>
      <c r="P802" s="2"/>
      <c r="Q802" s="2"/>
      <c r="R802" s="2"/>
      <c r="S802" s="73"/>
      <c r="T802" s="76"/>
    </row>
    <row r="803" spans="1:20" hidden="1">
      <c r="A803" s="2">
        <v>799</v>
      </c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9">
        <f t="shared" si="12"/>
        <v>0</v>
      </c>
      <c r="P803" s="2"/>
      <c r="Q803" s="2"/>
      <c r="R803" s="2"/>
      <c r="S803" s="73"/>
      <c r="T803" s="76"/>
    </row>
    <row r="804" spans="1:20" hidden="1">
      <c r="A804" s="2">
        <v>800</v>
      </c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9">
        <f t="shared" si="12"/>
        <v>0</v>
      </c>
      <c r="P804" s="2"/>
      <c r="Q804" s="2"/>
      <c r="R804" s="2"/>
      <c r="S804" s="73"/>
      <c r="T804" s="76"/>
    </row>
    <row r="805" spans="1:20" hidden="1">
      <c r="A805" s="2">
        <v>801</v>
      </c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9">
        <f t="shared" si="12"/>
        <v>0</v>
      </c>
      <c r="P805" s="2"/>
      <c r="Q805" s="2"/>
      <c r="R805" s="2"/>
      <c r="S805" s="73"/>
      <c r="T805" s="76"/>
    </row>
    <row r="806" spans="1:20" hidden="1">
      <c r="A806" s="2">
        <v>802</v>
      </c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9">
        <f t="shared" si="12"/>
        <v>0</v>
      </c>
      <c r="P806" s="2"/>
      <c r="Q806" s="2"/>
      <c r="R806" s="2"/>
      <c r="S806" s="73"/>
      <c r="T806" s="76"/>
    </row>
    <row r="807" spans="1:20" hidden="1">
      <c r="A807" s="2">
        <v>803</v>
      </c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9">
        <f t="shared" si="12"/>
        <v>0</v>
      </c>
      <c r="P807" s="2"/>
      <c r="Q807" s="2"/>
      <c r="R807" s="2"/>
      <c r="S807" s="73"/>
      <c r="T807" s="76"/>
    </row>
    <row r="808" spans="1:20" hidden="1">
      <c r="A808" s="2">
        <v>804</v>
      </c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9">
        <f t="shared" si="12"/>
        <v>0</v>
      </c>
      <c r="P808" s="2"/>
      <c r="Q808" s="2"/>
      <c r="R808" s="2"/>
      <c r="S808" s="73"/>
      <c r="T808" s="76"/>
    </row>
    <row r="809" spans="1:20" hidden="1">
      <c r="A809" s="2">
        <v>805</v>
      </c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9">
        <f t="shared" si="12"/>
        <v>0</v>
      </c>
      <c r="P809" s="2"/>
      <c r="Q809" s="2"/>
      <c r="R809" s="2"/>
      <c r="S809" s="73"/>
      <c r="T809" s="76"/>
    </row>
    <row r="810" spans="1:20" hidden="1">
      <c r="A810" s="2">
        <v>806</v>
      </c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9">
        <f t="shared" si="12"/>
        <v>0</v>
      </c>
      <c r="P810" s="2"/>
      <c r="Q810" s="2"/>
      <c r="R810" s="2"/>
      <c r="S810" s="73"/>
      <c r="T810" s="76"/>
    </row>
    <row r="811" spans="1:20" hidden="1">
      <c r="A811" s="2">
        <v>807</v>
      </c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9">
        <f t="shared" si="12"/>
        <v>0</v>
      </c>
      <c r="P811" s="2"/>
      <c r="Q811" s="2"/>
      <c r="R811" s="2"/>
      <c r="S811" s="73"/>
      <c r="T811" s="76"/>
    </row>
    <row r="812" spans="1:20" hidden="1">
      <c r="A812" s="2">
        <v>808</v>
      </c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9">
        <f t="shared" si="12"/>
        <v>0</v>
      </c>
      <c r="P812" s="2"/>
      <c r="Q812" s="2"/>
      <c r="R812" s="2"/>
      <c r="S812" s="73"/>
      <c r="T812" s="76"/>
    </row>
    <row r="813" spans="1:20" hidden="1">
      <c r="A813" s="2">
        <v>809</v>
      </c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9">
        <f t="shared" si="12"/>
        <v>0</v>
      </c>
      <c r="P813" s="2"/>
      <c r="Q813" s="2"/>
      <c r="R813" s="2"/>
      <c r="S813" s="73"/>
      <c r="T813" s="76"/>
    </row>
    <row r="814" spans="1:20" hidden="1">
      <c r="A814" s="2">
        <v>810</v>
      </c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9">
        <f t="shared" si="12"/>
        <v>0</v>
      </c>
      <c r="P814" s="2"/>
      <c r="Q814" s="2"/>
      <c r="R814" s="2"/>
      <c r="S814" s="73"/>
      <c r="T814" s="76"/>
    </row>
    <row r="815" spans="1:20" hidden="1">
      <c r="A815" s="2">
        <v>811</v>
      </c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9">
        <f t="shared" si="12"/>
        <v>0</v>
      </c>
      <c r="P815" s="2"/>
      <c r="Q815" s="2"/>
      <c r="R815" s="2"/>
      <c r="S815" s="73"/>
      <c r="T815" s="76"/>
    </row>
    <row r="816" spans="1:20" hidden="1">
      <c r="A816" s="2">
        <v>812</v>
      </c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9">
        <f t="shared" si="12"/>
        <v>0</v>
      </c>
      <c r="P816" s="2"/>
      <c r="Q816" s="2"/>
      <c r="R816" s="2"/>
      <c r="S816" s="73"/>
      <c r="T816" s="76"/>
    </row>
    <row r="817" spans="1:20" hidden="1">
      <c r="A817" s="2">
        <v>813</v>
      </c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9">
        <f t="shared" si="12"/>
        <v>0</v>
      </c>
      <c r="P817" s="2"/>
      <c r="Q817" s="2"/>
      <c r="R817" s="2"/>
      <c r="S817" s="73"/>
      <c r="T817" s="76"/>
    </row>
    <row r="818" spans="1:20" hidden="1">
      <c r="A818" s="2">
        <v>814</v>
      </c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9">
        <f t="shared" si="12"/>
        <v>0</v>
      </c>
      <c r="P818" s="2"/>
      <c r="Q818" s="2"/>
      <c r="R818" s="2"/>
      <c r="S818" s="73"/>
      <c r="T818" s="76"/>
    </row>
    <row r="819" spans="1:20" hidden="1">
      <c r="A819" s="2">
        <v>815</v>
      </c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9">
        <f t="shared" si="12"/>
        <v>0</v>
      </c>
      <c r="P819" s="2"/>
      <c r="Q819" s="2"/>
      <c r="R819" s="2"/>
      <c r="S819" s="73"/>
      <c r="T819" s="76"/>
    </row>
    <row r="820" spans="1:20" hidden="1">
      <c r="A820" s="2">
        <v>816</v>
      </c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9">
        <f t="shared" si="12"/>
        <v>0</v>
      </c>
      <c r="P820" s="2"/>
      <c r="Q820" s="2"/>
      <c r="R820" s="2"/>
      <c r="S820" s="73"/>
      <c r="T820" s="76"/>
    </row>
    <row r="821" spans="1:20" hidden="1">
      <c r="A821" s="2">
        <v>817</v>
      </c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9">
        <f t="shared" si="12"/>
        <v>0</v>
      </c>
      <c r="P821" s="2"/>
      <c r="Q821" s="2"/>
      <c r="R821" s="2"/>
      <c r="S821" s="73"/>
      <c r="T821" s="76"/>
    </row>
    <row r="822" spans="1:20" hidden="1">
      <c r="A822" s="2">
        <v>818</v>
      </c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9">
        <f t="shared" si="12"/>
        <v>0</v>
      </c>
      <c r="P822" s="2"/>
      <c r="Q822" s="2"/>
      <c r="R822" s="2"/>
      <c r="S822" s="73"/>
      <c r="T822" s="76"/>
    </row>
    <row r="823" spans="1:20" hidden="1">
      <c r="A823" s="2">
        <v>819</v>
      </c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9">
        <f t="shared" si="12"/>
        <v>0</v>
      </c>
      <c r="P823" s="2"/>
      <c r="Q823" s="2"/>
      <c r="R823" s="2"/>
      <c r="S823" s="73"/>
      <c r="T823" s="76"/>
    </row>
    <row r="824" spans="1:20" hidden="1">
      <c r="A824" s="2">
        <v>820</v>
      </c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9">
        <f t="shared" si="12"/>
        <v>0</v>
      </c>
      <c r="P824" s="2"/>
      <c r="Q824" s="2"/>
      <c r="R824" s="2"/>
      <c r="S824" s="73"/>
      <c r="T824" s="76"/>
    </row>
    <row r="825" spans="1:20" hidden="1">
      <c r="A825" s="2">
        <v>821</v>
      </c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9">
        <f t="shared" si="12"/>
        <v>0</v>
      </c>
      <c r="P825" s="2"/>
      <c r="Q825" s="2"/>
      <c r="R825" s="2"/>
      <c r="S825" s="73"/>
      <c r="T825" s="76"/>
    </row>
    <row r="826" spans="1:20" hidden="1">
      <c r="A826" s="2">
        <v>822</v>
      </c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9">
        <f t="shared" si="12"/>
        <v>0</v>
      </c>
      <c r="P826" s="2"/>
      <c r="Q826" s="2"/>
      <c r="R826" s="2"/>
      <c r="S826" s="73"/>
      <c r="T826" s="76"/>
    </row>
    <row r="827" spans="1:20" hidden="1">
      <c r="A827" s="2">
        <v>823</v>
      </c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9">
        <f t="shared" si="12"/>
        <v>0</v>
      </c>
      <c r="P827" s="2"/>
      <c r="Q827" s="2"/>
      <c r="R827" s="2"/>
      <c r="S827" s="73"/>
      <c r="T827" s="76"/>
    </row>
    <row r="828" spans="1:20" hidden="1">
      <c r="A828" s="2">
        <v>824</v>
      </c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9">
        <f t="shared" si="12"/>
        <v>0</v>
      </c>
      <c r="P828" s="2"/>
      <c r="Q828" s="2"/>
      <c r="R828" s="2"/>
      <c r="S828" s="73"/>
      <c r="T828" s="76"/>
    </row>
    <row r="829" spans="1:20" hidden="1">
      <c r="A829" s="2">
        <v>825</v>
      </c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9">
        <f t="shared" si="12"/>
        <v>0</v>
      </c>
      <c r="P829" s="2"/>
      <c r="Q829" s="2"/>
      <c r="R829" s="2"/>
      <c r="S829" s="73"/>
      <c r="T829" s="76"/>
    </row>
    <row r="830" spans="1:20" hidden="1">
      <c r="A830" s="2">
        <v>826</v>
      </c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9">
        <f t="shared" si="12"/>
        <v>0</v>
      </c>
      <c r="P830" s="2"/>
      <c r="Q830" s="2"/>
      <c r="R830" s="2"/>
      <c r="S830" s="73"/>
      <c r="T830" s="76"/>
    </row>
    <row r="831" spans="1:20" hidden="1">
      <c r="A831" s="2">
        <v>827</v>
      </c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9">
        <f t="shared" si="12"/>
        <v>0</v>
      </c>
      <c r="P831" s="2"/>
      <c r="Q831" s="2"/>
      <c r="R831" s="2"/>
      <c r="S831" s="73"/>
      <c r="T831" s="76"/>
    </row>
    <row r="832" spans="1:20" hidden="1">
      <c r="A832" s="2">
        <v>828</v>
      </c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9">
        <f t="shared" si="12"/>
        <v>0</v>
      </c>
      <c r="P832" s="2"/>
      <c r="Q832" s="2"/>
      <c r="R832" s="2"/>
      <c r="S832" s="73"/>
      <c r="T832" s="76"/>
    </row>
    <row r="833" spans="1:20" hidden="1">
      <c r="A833" s="2">
        <v>829</v>
      </c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9">
        <f t="shared" si="12"/>
        <v>0</v>
      </c>
      <c r="P833" s="2"/>
      <c r="Q833" s="2"/>
      <c r="R833" s="2"/>
      <c r="S833" s="73"/>
      <c r="T833" s="76"/>
    </row>
    <row r="834" spans="1:20" hidden="1">
      <c r="A834" s="2">
        <v>830</v>
      </c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9">
        <f t="shared" si="12"/>
        <v>0</v>
      </c>
      <c r="P834" s="2"/>
      <c r="Q834" s="2"/>
      <c r="R834" s="2"/>
      <c r="S834" s="73"/>
      <c r="T834" s="76"/>
    </row>
    <row r="835" spans="1:20" hidden="1">
      <c r="A835" s="2">
        <v>831</v>
      </c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9">
        <f t="shared" si="12"/>
        <v>0</v>
      </c>
      <c r="P835" s="2"/>
      <c r="Q835" s="2"/>
      <c r="R835" s="2"/>
      <c r="S835" s="73"/>
      <c r="T835" s="76"/>
    </row>
    <row r="836" spans="1:20" hidden="1">
      <c r="A836" s="2">
        <v>832</v>
      </c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9">
        <f t="shared" si="12"/>
        <v>0</v>
      </c>
      <c r="P836" s="2"/>
      <c r="Q836" s="2"/>
      <c r="R836" s="2"/>
      <c r="S836" s="73"/>
      <c r="T836" s="76"/>
    </row>
    <row r="837" spans="1:20" hidden="1">
      <c r="A837" s="2">
        <v>833</v>
      </c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9">
        <f t="shared" si="12"/>
        <v>0</v>
      </c>
      <c r="P837" s="2"/>
      <c r="Q837" s="2"/>
      <c r="R837" s="2"/>
      <c r="S837" s="73"/>
      <c r="T837" s="76"/>
    </row>
    <row r="838" spans="1:20" hidden="1">
      <c r="A838" s="2">
        <v>834</v>
      </c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9">
        <f t="shared" ref="O838:O901" si="13">H838/1.09</f>
        <v>0</v>
      </c>
      <c r="P838" s="2"/>
      <c r="Q838" s="2"/>
      <c r="R838" s="2"/>
      <c r="S838" s="73"/>
      <c r="T838" s="76"/>
    </row>
    <row r="839" spans="1:20" hidden="1">
      <c r="A839" s="2">
        <v>835</v>
      </c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9">
        <f t="shared" si="13"/>
        <v>0</v>
      </c>
      <c r="P839" s="2"/>
      <c r="Q839" s="2"/>
      <c r="R839" s="2"/>
      <c r="S839" s="73"/>
      <c r="T839" s="76"/>
    </row>
    <row r="840" spans="1:20" hidden="1">
      <c r="A840" s="2">
        <v>836</v>
      </c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9">
        <f t="shared" si="13"/>
        <v>0</v>
      </c>
      <c r="P840" s="2"/>
      <c r="Q840" s="2"/>
      <c r="R840" s="2"/>
      <c r="S840" s="73"/>
      <c r="T840" s="76"/>
    </row>
    <row r="841" spans="1:20" hidden="1">
      <c r="A841" s="2">
        <v>837</v>
      </c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9">
        <f t="shared" si="13"/>
        <v>0</v>
      </c>
      <c r="P841" s="2"/>
      <c r="Q841" s="2"/>
      <c r="R841" s="2"/>
      <c r="S841" s="73"/>
      <c r="T841" s="76"/>
    </row>
    <row r="842" spans="1:20" hidden="1">
      <c r="A842" s="2">
        <v>838</v>
      </c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9">
        <f t="shared" si="13"/>
        <v>0</v>
      </c>
      <c r="P842" s="2"/>
      <c r="Q842" s="2"/>
      <c r="R842" s="2"/>
      <c r="S842" s="73"/>
      <c r="T842" s="76"/>
    </row>
    <row r="843" spans="1:20" hidden="1">
      <c r="A843" s="2">
        <v>839</v>
      </c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9">
        <f t="shared" si="13"/>
        <v>0</v>
      </c>
      <c r="P843" s="2"/>
      <c r="Q843" s="2"/>
      <c r="R843" s="2"/>
      <c r="S843" s="73"/>
      <c r="T843" s="76"/>
    </row>
    <row r="844" spans="1:20" hidden="1">
      <c r="A844" s="2">
        <v>840</v>
      </c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9">
        <f t="shared" si="13"/>
        <v>0</v>
      </c>
      <c r="P844" s="2"/>
      <c r="Q844" s="2"/>
      <c r="R844" s="2"/>
      <c r="S844" s="73"/>
      <c r="T844" s="76"/>
    </row>
    <row r="845" spans="1:20" hidden="1">
      <c r="A845" s="2">
        <v>841</v>
      </c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9">
        <f t="shared" si="13"/>
        <v>0</v>
      </c>
      <c r="P845" s="2"/>
      <c r="Q845" s="2"/>
      <c r="R845" s="2"/>
      <c r="S845" s="73"/>
      <c r="T845" s="76"/>
    </row>
    <row r="846" spans="1:20" hidden="1">
      <c r="A846" s="2">
        <v>842</v>
      </c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9">
        <f t="shared" si="13"/>
        <v>0</v>
      </c>
      <c r="P846" s="2"/>
      <c r="Q846" s="2"/>
      <c r="R846" s="2"/>
      <c r="S846" s="73"/>
      <c r="T846" s="76"/>
    </row>
    <row r="847" spans="1:20" hidden="1">
      <c r="A847" s="2">
        <v>843</v>
      </c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9">
        <f t="shared" si="13"/>
        <v>0</v>
      </c>
      <c r="P847" s="2"/>
      <c r="Q847" s="2"/>
      <c r="R847" s="2"/>
      <c r="S847" s="73"/>
      <c r="T847" s="76"/>
    </row>
    <row r="848" spans="1:20" hidden="1">
      <c r="A848" s="2">
        <v>844</v>
      </c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9">
        <f t="shared" si="13"/>
        <v>0</v>
      </c>
      <c r="P848" s="2"/>
      <c r="Q848" s="2"/>
      <c r="R848" s="2"/>
      <c r="S848" s="73"/>
      <c r="T848" s="76"/>
    </row>
    <row r="849" spans="1:20" hidden="1">
      <c r="A849" s="2">
        <v>845</v>
      </c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9">
        <f t="shared" si="13"/>
        <v>0</v>
      </c>
      <c r="P849" s="2"/>
      <c r="Q849" s="2"/>
      <c r="R849" s="2"/>
      <c r="S849" s="73"/>
      <c r="T849" s="76"/>
    </row>
    <row r="850" spans="1:20" hidden="1">
      <c r="A850" s="2">
        <v>846</v>
      </c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9">
        <f t="shared" si="13"/>
        <v>0</v>
      </c>
      <c r="P850" s="2"/>
      <c r="Q850" s="2"/>
      <c r="R850" s="2"/>
      <c r="S850" s="73"/>
      <c r="T850" s="76"/>
    </row>
    <row r="851" spans="1:20" hidden="1">
      <c r="A851" s="2">
        <v>847</v>
      </c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9">
        <f t="shared" si="13"/>
        <v>0</v>
      </c>
      <c r="P851" s="2"/>
      <c r="Q851" s="2"/>
      <c r="R851" s="2"/>
      <c r="S851" s="73"/>
      <c r="T851" s="76"/>
    </row>
    <row r="852" spans="1:20" hidden="1">
      <c r="A852" s="2">
        <v>848</v>
      </c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9">
        <f t="shared" si="13"/>
        <v>0</v>
      </c>
      <c r="P852" s="2"/>
      <c r="Q852" s="2"/>
      <c r="R852" s="2"/>
      <c r="S852" s="73"/>
      <c r="T852" s="76"/>
    </row>
    <row r="853" spans="1:20" hidden="1">
      <c r="A853" s="2">
        <v>849</v>
      </c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9">
        <f t="shared" si="13"/>
        <v>0</v>
      </c>
      <c r="P853" s="2"/>
      <c r="Q853" s="2"/>
      <c r="R853" s="2"/>
      <c r="S853" s="73"/>
      <c r="T853" s="76"/>
    </row>
    <row r="854" spans="1:20" hidden="1">
      <c r="A854" s="2">
        <v>850</v>
      </c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9">
        <f t="shared" si="13"/>
        <v>0</v>
      </c>
      <c r="P854" s="2"/>
      <c r="Q854" s="2"/>
      <c r="R854" s="2"/>
      <c r="S854" s="73"/>
      <c r="T854" s="76"/>
    </row>
    <row r="855" spans="1:20" hidden="1">
      <c r="A855" s="2">
        <v>851</v>
      </c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9">
        <f t="shared" si="13"/>
        <v>0</v>
      </c>
      <c r="P855" s="2"/>
      <c r="Q855" s="2"/>
      <c r="R855" s="2"/>
      <c r="S855" s="73"/>
      <c r="T855" s="76"/>
    </row>
    <row r="856" spans="1:20" hidden="1">
      <c r="A856" s="2">
        <v>852</v>
      </c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9">
        <f t="shared" si="13"/>
        <v>0</v>
      </c>
      <c r="P856" s="2"/>
      <c r="Q856" s="2"/>
      <c r="R856" s="2"/>
      <c r="S856" s="73"/>
      <c r="T856" s="76"/>
    </row>
    <row r="857" spans="1:20" hidden="1">
      <c r="A857" s="2">
        <v>853</v>
      </c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9">
        <f t="shared" si="13"/>
        <v>0</v>
      </c>
      <c r="P857" s="2"/>
      <c r="Q857" s="2"/>
      <c r="R857" s="2"/>
      <c r="S857" s="73"/>
      <c r="T857" s="76"/>
    </row>
    <row r="858" spans="1:20" hidden="1">
      <c r="A858" s="2">
        <v>854</v>
      </c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9">
        <f t="shared" si="13"/>
        <v>0</v>
      </c>
      <c r="P858" s="2"/>
      <c r="Q858" s="2"/>
      <c r="R858" s="2"/>
      <c r="S858" s="73"/>
      <c r="T858" s="76"/>
    </row>
    <row r="859" spans="1:20" hidden="1">
      <c r="A859" s="2">
        <v>855</v>
      </c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9">
        <f t="shared" si="13"/>
        <v>0</v>
      </c>
      <c r="P859" s="2"/>
      <c r="Q859" s="2"/>
      <c r="R859" s="2"/>
      <c r="S859" s="73"/>
      <c r="T859" s="76"/>
    </row>
    <row r="860" spans="1:20" hidden="1">
      <c r="A860" s="2">
        <v>856</v>
      </c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9">
        <f t="shared" si="13"/>
        <v>0</v>
      </c>
      <c r="P860" s="2"/>
      <c r="Q860" s="2"/>
      <c r="R860" s="2"/>
      <c r="S860" s="73"/>
      <c r="T860" s="76"/>
    </row>
    <row r="861" spans="1:20" hidden="1">
      <c r="A861" s="2">
        <v>857</v>
      </c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9">
        <f t="shared" si="13"/>
        <v>0</v>
      </c>
      <c r="P861" s="2"/>
      <c r="Q861" s="2"/>
      <c r="R861" s="2"/>
      <c r="S861" s="73"/>
      <c r="T861" s="76"/>
    </row>
    <row r="862" spans="1:20" hidden="1">
      <c r="A862" s="2">
        <v>858</v>
      </c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9">
        <f t="shared" si="13"/>
        <v>0</v>
      </c>
      <c r="P862" s="2"/>
      <c r="Q862" s="2"/>
      <c r="R862" s="2"/>
      <c r="S862" s="73"/>
      <c r="T862" s="76"/>
    </row>
    <row r="863" spans="1:20" hidden="1">
      <c r="A863" s="2">
        <v>859</v>
      </c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9">
        <f t="shared" si="13"/>
        <v>0</v>
      </c>
      <c r="P863" s="2"/>
      <c r="Q863" s="2"/>
      <c r="R863" s="2"/>
      <c r="S863" s="73"/>
      <c r="T863" s="76"/>
    </row>
    <row r="864" spans="1:20" hidden="1">
      <c r="A864" s="2">
        <v>860</v>
      </c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9">
        <f t="shared" si="13"/>
        <v>0</v>
      </c>
      <c r="P864" s="2"/>
      <c r="Q864" s="2"/>
      <c r="R864" s="2"/>
      <c r="S864" s="73"/>
      <c r="T864" s="76"/>
    </row>
    <row r="865" spans="1:20" hidden="1">
      <c r="A865" s="2">
        <v>861</v>
      </c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9">
        <f t="shared" si="13"/>
        <v>0</v>
      </c>
      <c r="P865" s="2"/>
      <c r="Q865" s="2"/>
      <c r="R865" s="2"/>
      <c r="S865" s="73"/>
      <c r="T865" s="76"/>
    </row>
    <row r="866" spans="1:20" hidden="1">
      <c r="A866" s="2">
        <v>862</v>
      </c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9">
        <f t="shared" si="13"/>
        <v>0</v>
      </c>
      <c r="P866" s="2"/>
      <c r="Q866" s="2"/>
      <c r="R866" s="2"/>
      <c r="S866" s="73"/>
      <c r="T866" s="76"/>
    </row>
    <row r="867" spans="1:20" hidden="1">
      <c r="A867" s="2">
        <v>863</v>
      </c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9">
        <f t="shared" si="13"/>
        <v>0</v>
      </c>
      <c r="P867" s="2"/>
      <c r="Q867" s="2"/>
      <c r="R867" s="2"/>
      <c r="S867" s="73"/>
      <c r="T867" s="76"/>
    </row>
    <row r="868" spans="1:20" hidden="1">
      <c r="A868" s="2">
        <v>864</v>
      </c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9">
        <f t="shared" si="13"/>
        <v>0</v>
      </c>
      <c r="P868" s="2"/>
      <c r="Q868" s="2"/>
      <c r="R868" s="2"/>
      <c r="S868" s="73"/>
      <c r="T868" s="76"/>
    </row>
    <row r="869" spans="1:20" hidden="1">
      <c r="A869" s="2">
        <v>865</v>
      </c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9">
        <f t="shared" si="13"/>
        <v>0</v>
      </c>
      <c r="P869" s="2"/>
      <c r="Q869" s="2"/>
      <c r="R869" s="2"/>
      <c r="S869" s="73"/>
      <c r="T869" s="76"/>
    </row>
    <row r="870" spans="1:20" hidden="1">
      <c r="A870" s="2">
        <v>866</v>
      </c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9">
        <f t="shared" si="13"/>
        <v>0</v>
      </c>
      <c r="P870" s="2"/>
      <c r="Q870" s="2"/>
      <c r="R870" s="2"/>
      <c r="S870" s="73"/>
      <c r="T870" s="76"/>
    </row>
    <row r="871" spans="1:20" hidden="1">
      <c r="A871" s="2">
        <v>867</v>
      </c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9">
        <f t="shared" si="13"/>
        <v>0</v>
      </c>
      <c r="P871" s="2"/>
      <c r="Q871" s="2"/>
      <c r="R871" s="2"/>
      <c r="S871" s="73"/>
      <c r="T871" s="76"/>
    </row>
    <row r="872" spans="1:20" hidden="1">
      <c r="A872" s="2">
        <v>868</v>
      </c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9">
        <f t="shared" si="13"/>
        <v>0</v>
      </c>
      <c r="P872" s="2"/>
      <c r="Q872" s="2"/>
      <c r="R872" s="2"/>
      <c r="S872" s="73"/>
      <c r="T872" s="76"/>
    </row>
    <row r="873" spans="1:20" hidden="1">
      <c r="A873" s="2">
        <v>869</v>
      </c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9">
        <f t="shared" si="13"/>
        <v>0</v>
      </c>
      <c r="P873" s="2"/>
      <c r="Q873" s="2"/>
      <c r="R873" s="2"/>
      <c r="S873" s="73"/>
      <c r="T873" s="76"/>
    </row>
    <row r="874" spans="1:20" hidden="1">
      <c r="A874" s="2">
        <v>870</v>
      </c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9">
        <f t="shared" si="13"/>
        <v>0</v>
      </c>
      <c r="P874" s="2"/>
      <c r="Q874" s="2"/>
      <c r="R874" s="2"/>
      <c r="S874" s="73"/>
      <c r="T874" s="76"/>
    </row>
    <row r="875" spans="1:20" hidden="1">
      <c r="A875" s="2">
        <v>871</v>
      </c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9">
        <f t="shared" si="13"/>
        <v>0</v>
      </c>
      <c r="P875" s="2"/>
      <c r="Q875" s="2"/>
      <c r="R875" s="2"/>
      <c r="S875" s="73"/>
      <c r="T875" s="76"/>
    </row>
    <row r="876" spans="1:20" hidden="1">
      <c r="A876" s="2">
        <v>872</v>
      </c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9">
        <f t="shared" si="13"/>
        <v>0</v>
      </c>
      <c r="P876" s="2"/>
      <c r="Q876" s="2"/>
      <c r="R876" s="2"/>
      <c r="S876" s="73"/>
      <c r="T876" s="76"/>
    </row>
    <row r="877" spans="1:20" hidden="1">
      <c r="A877" s="2">
        <v>873</v>
      </c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9">
        <f t="shared" si="13"/>
        <v>0</v>
      </c>
      <c r="P877" s="2"/>
      <c r="Q877" s="2"/>
      <c r="R877" s="2"/>
      <c r="S877" s="73"/>
      <c r="T877" s="76"/>
    </row>
    <row r="878" spans="1:20" hidden="1">
      <c r="A878" s="2">
        <v>874</v>
      </c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9">
        <f t="shared" si="13"/>
        <v>0</v>
      </c>
      <c r="P878" s="2"/>
      <c r="Q878" s="2"/>
      <c r="R878" s="2"/>
      <c r="S878" s="73"/>
      <c r="T878" s="76"/>
    </row>
    <row r="879" spans="1:20" hidden="1">
      <c r="A879" s="2">
        <v>875</v>
      </c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9">
        <f t="shared" si="13"/>
        <v>0</v>
      </c>
      <c r="P879" s="2"/>
      <c r="Q879" s="2"/>
      <c r="R879" s="2"/>
      <c r="S879" s="73"/>
      <c r="T879" s="76"/>
    </row>
    <row r="880" spans="1:20" hidden="1">
      <c r="A880" s="2">
        <v>876</v>
      </c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9">
        <f t="shared" si="13"/>
        <v>0</v>
      </c>
      <c r="P880" s="2"/>
      <c r="Q880" s="2"/>
      <c r="R880" s="2"/>
      <c r="S880" s="73"/>
      <c r="T880" s="76"/>
    </row>
    <row r="881" spans="1:20" hidden="1">
      <c r="A881" s="2">
        <v>877</v>
      </c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9">
        <f t="shared" si="13"/>
        <v>0</v>
      </c>
      <c r="P881" s="2"/>
      <c r="Q881" s="2"/>
      <c r="R881" s="2"/>
      <c r="S881" s="73"/>
      <c r="T881" s="76"/>
    </row>
    <row r="882" spans="1:20" hidden="1">
      <c r="A882" s="2">
        <v>878</v>
      </c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9">
        <f t="shared" si="13"/>
        <v>0</v>
      </c>
      <c r="P882" s="2"/>
      <c r="Q882" s="2"/>
      <c r="R882" s="2"/>
      <c r="S882" s="73"/>
      <c r="T882" s="76"/>
    </row>
    <row r="883" spans="1:20" hidden="1">
      <c r="A883" s="2">
        <v>879</v>
      </c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9">
        <f t="shared" si="13"/>
        <v>0</v>
      </c>
      <c r="P883" s="2"/>
      <c r="Q883" s="2"/>
      <c r="R883" s="2"/>
      <c r="S883" s="73"/>
      <c r="T883" s="76"/>
    </row>
    <row r="884" spans="1:20" hidden="1">
      <c r="A884" s="2">
        <v>880</v>
      </c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9">
        <f t="shared" si="13"/>
        <v>0</v>
      </c>
      <c r="P884" s="2"/>
      <c r="Q884" s="2"/>
      <c r="R884" s="2"/>
      <c r="S884" s="73"/>
      <c r="T884" s="76"/>
    </row>
    <row r="885" spans="1:20" hidden="1">
      <c r="A885" s="2">
        <v>881</v>
      </c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9">
        <f t="shared" si="13"/>
        <v>0</v>
      </c>
      <c r="P885" s="2"/>
      <c r="Q885" s="2"/>
      <c r="R885" s="2"/>
      <c r="S885" s="73"/>
      <c r="T885" s="76"/>
    </row>
    <row r="886" spans="1:20" hidden="1">
      <c r="A886" s="2">
        <v>882</v>
      </c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9">
        <f t="shared" si="13"/>
        <v>0</v>
      </c>
      <c r="P886" s="2"/>
      <c r="Q886" s="2"/>
      <c r="R886" s="2"/>
      <c r="S886" s="73"/>
      <c r="T886" s="76"/>
    </row>
    <row r="887" spans="1:20" hidden="1">
      <c r="A887" s="2">
        <v>883</v>
      </c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9">
        <f t="shared" si="13"/>
        <v>0</v>
      </c>
      <c r="P887" s="2"/>
      <c r="Q887" s="2"/>
      <c r="R887" s="2"/>
      <c r="S887" s="73"/>
      <c r="T887" s="76"/>
    </row>
    <row r="888" spans="1:20" hidden="1">
      <c r="A888" s="2">
        <v>884</v>
      </c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9">
        <f t="shared" si="13"/>
        <v>0</v>
      </c>
      <c r="P888" s="2"/>
      <c r="Q888" s="2"/>
      <c r="R888" s="2"/>
      <c r="S888" s="73"/>
      <c r="T888" s="76"/>
    </row>
    <row r="889" spans="1:20" hidden="1">
      <c r="A889" s="2">
        <v>885</v>
      </c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9">
        <f t="shared" si="13"/>
        <v>0</v>
      </c>
      <c r="P889" s="2"/>
      <c r="Q889" s="2"/>
      <c r="R889" s="2"/>
      <c r="S889" s="73"/>
      <c r="T889" s="76"/>
    </row>
    <row r="890" spans="1:20" hidden="1">
      <c r="A890" s="2">
        <v>886</v>
      </c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9">
        <f t="shared" si="13"/>
        <v>0</v>
      </c>
      <c r="P890" s="2"/>
      <c r="Q890" s="2"/>
      <c r="R890" s="2"/>
      <c r="S890" s="73"/>
      <c r="T890" s="76"/>
    </row>
    <row r="891" spans="1:20" hidden="1">
      <c r="A891" s="2">
        <v>887</v>
      </c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9">
        <f t="shared" si="13"/>
        <v>0</v>
      </c>
      <c r="P891" s="2"/>
      <c r="Q891" s="2"/>
      <c r="R891" s="2"/>
      <c r="S891" s="73"/>
      <c r="T891" s="76"/>
    </row>
    <row r="892" spans="1:20" hidden="1">
      <c r="A892" s="2">
        <v>888</v>
      </c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9">
        <f t="shared" si="13"/>
        <v>0</v>
      </c>
      <c r="P892" s="2"/>
      <c r="Q892" s="2"/>
      <c r="R892" s="2"/>
      <c r="S892" s="73"/>
      <c r="T892" s="76"/>
    </row>
    <row r="893" spans="1:20" hidden="1">
      <c r="A893" s="2">
        <v>889</v>
      </c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9">
        <f t="shared" si="13"/>
        <v>0</v>
      </c>
      <c r="P893" s="2"/>
      <c r="Q893" s="2"/>
      <c r="R893" s="2"/>
      <c r="S893" s="73"/>
      <c r="T893" s="76"/>
    </row>
    <row r="894" spans="1:20" hidden="1">
      <c r="A894" s="2">
        <v>890</v>
      </c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9">
        <f t="shared" si="13"/>
        <v>0</v>
      </c>
      <c r="P894" s="2"/>
      <c r="Q894" s="2"/>
      <c r="R894" s="2"/>
      <c r="S894" s="73"/>
      <c r="T894" s="76"/>
    </row>
    <row r="895" spans="1:20" hidden="1">
      <c r="A895" s="2">
        <v>891</v>
      </c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9">
        <f t="shared" si="13"/>
        <v>0</v>
      </c>
      <c r="P895" s="2"/>
      <c r="Q895" s="2"/>
      <c r="R895" s="2"/>
      <c r="S895" s="73"/>
      <c r="T895" s="76"/>
    </row>
    <row r="896" spans="1:20" hidden="1">
      <c r="A896" s="2">
        <v>892</v>
      </c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9">
        <f t="shared" si="13"/>
        <v>0</v>
      </c>
      <c r="P896" s="2"/>
      <c r="Q896" s="2"/>
      <c r="R896" s="2"/>
      <c r="S896" s="73"/>
      <c r="T896" s="76"/>
    </row>
    <row r="897" spans="1:20" hidden="1">
      <c r="A897" s="2">
        <v>893</v>
      </c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9">
        <f t="shared" si="13"/>
        <v>0</v>
      </c>
      <c r="P897" s="2"/>
      <c r="Q897" s="2"/>
      <c r="R897" s="2"/>
      <c r="S897" s="73"/>
      <c r="T897" s="76"/>
    </row>
    <row r="898" spans="1:20" hidden="1">
      <c r="A898" s="2">
        <v>894</v>
      </c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9">
        <f t="shared" si="13"/>
        <v>0</v>
      </c>
      <c r="P898" s="2"/>
      <c r="Q898" s="2"/>
      <c r="R898" s="2"/>
      <c r="S898" s="73"/>
    </row>
    <row r="899" spans="1:20" hidden="1">
      <c r="A899" s="2">
        <v>895</v>
      </c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9">
        <f t="shared" si="13"/>
        <v>0</v>
      </c>
      <c r="P899" s="2"/>
      <c r="Q899" s="2"/>
      <c r="R899" s="2"/>
      <c r="S899" s="73"/>
    </row>
    <row r="900" spans="1:20" hidden="1">
      <c r="A900" s="2">
        <v>896</v>
      </c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9">
        <f t="shared" si="13"/>
        <v>0</v>
      </c>
      <c r="P900" s="2"/>
      <c r="Q900" s="2"/>
      <c r="R900" s="2"/>
      <c r="S900" s="73"/>
    </row>
    <row r="901" spans="1:20" hidden="1">
      <c r="A901" s="2">
        <v>897</v>
      </c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9">
        <f t="shared" si="13"/>
        <v>0</v>
      </c>
      <c r="P901" s="2"/>
      <c r="Q901" s="2"/>
      <c r="R901" s="2"/>
      <c r="S901" s="73"/>
    </row>
    <row r="902" spans="1:20" hidden="1">
      <c r="A902" s="2">
        <v>898</v>
      </c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9">
        <f t="shared" ref="O902:O965" si="14">H902/1.09</f>
        <v>0</v>
      </c>
      <c r="P902" s="2"/>
      <c r="Q902" s="2"/>
      <c r="R902" s="2"/>
      <c r="S902" s="73"/>
    </row>
    <row r="903" spans="1:20" hidden="1">
      <c r="A903" s="2">
        <v>899</v>
      </c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9">
        <f t="shared" si="14"/>
        <v>0</v>
      </c>
      <c r="P903" s="2"/>
      <c r="Q903" s="2"/>
      <c r="R903" s="2"/>
      <c r="S903" s="73"/>
    </row>
    <row r="904" spans="1:20" hidden="1">
      <c r="A904" s="2">
        <v>900</v>
      </c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9">
        <f t="shared" si="14"/>
        <v>0</v>
      </c>
      <c r="P904" s="2"/>
      <c r="Q904" s="2"/>
      <c r="R904" s="2"/>
      <c r="S904" s="73"/>
    </row>
    <row r="905" spans="1:20" hidden="1">
      <c r="A905" s="2">
        <v>901</v>
      </c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9">
        <f t="shared" si="14"/>
        <v>0</v>
      </c>
      <c r="P905" s="2"/>
      <c r="Q905" s="2"/>
      <c r="R905" s="2"/>
      <c r="S905" s="73"/>
    </row>
    <row r="906" spans="1:20" hidden="1">
      <c r="A906" s="2">
        <v>902</v>
      </c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9">
        <f t="shared" si="14"/>
        <v>0</v>
      </c>
      <c r="P906" s="2"/>
      <c r="Q906" s="2"/>
      <c r="R906" s="2"/>
      <c r="S906" s="73"/>
    </row>
    <row r="907" spans="1:20" hidden="1">
      <c r="A907" s="2">
        <v>903</v>
      </c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9">
        <f t="shared" si="14"/>
        <v>0</v>
      </c>
      <c r="P907" s="2"/>
      <c r="Q907" s="2"/>
      <c r="R907" s="2"/>
      <c r="S907" s="73"/>
    </row>
    <row r="908" spans="1:20" hidden="1">
      <c r="A908" s="2">
        <v>904</v>
      </c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9">
        <f t="shared" si="14"/>
        <v>0</v>
      </c>
      <c r="P908" s="2"/>
      <c r="Q908" s="2"/>
    </row>
    <row r="909" spans="1:20" hidden="1">
      <c r="A909" s="2">
        <v>905</v>
      </c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9">
        <f t="shared" si="14"/>
        <v>0</v>
      </c>
      <c r="P909" s="2"/>
      <c r="Q909" s="2"/>
    </row>
    <row r="910" spans="1:20" hidden="1">
      <c r="A910" s="2">
        <v>906</v>
      </c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9">
        <f t="shared" si="14"/>
        <v>0</v>
      </c>
      <c r="P910" s="2"/>
      <c r="Q910" s="2"/>
    </row>
    <row r="911" spans="1:20" hidden="1">
      <c r="A911" s="2">
        <v>907</v>
      </c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9">
        <f t="shared" si="14"/>
        <v>0</v>
      </c>
      <c r="P911" s="2"/>
      <c r="Q911" s="2"/>
    </row>
    <row r="912" spans="1:20" hidden="1">
      <c r="A912" s="2">
        <v>908</v>
      </c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9">
        <f t="shared" si="14"/>
        <v>0</v>
      </c>
      <c r="P912" s="2"/>
      <c r="Q912" s="2"/>
    </row>
    <row r="913" spans="1:17" hidden="1">
      <c r="A913" s="2">
        <v>909</v>
      </c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9">
        <f t="shared" si="14"/>
        <v>0</v>
      </c>
      <c r="P913" s="2"/>
      <c r="Q913" s="2"/>
    </row>
    <row r="914" spans="1:17" hidden="1">
      <c r="A914" s="2">
        <v>910</v>
      </c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9">
        <f t="shared" si="14"/>
        <v>0</v>
      </c>
      <c r="P914" s="2"/>
      <c r="Q914" s="2"/>
    </row>
    <row r="915" spans="1:17" hidden="1">
      <c r="A915" s="2">
        <v>911</v>
      </c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9">
        <f t="shared" si="14"/>
        <v>0</v>
      </c>
      <c r="P915" s="2"/>
      <c r="Q915" s="2"/>
    </row>
    <row r="916" spans="1:17" hidden="1">
      <c r="A916" s="2">
        <v>912</v>
      </c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9">
        <f t="shared" si="14"/>
        <v>0</v>
      </c>
      <c r="P916" s="2"/>
      <c r="Q916" s="2"/>
    </row>
    <row r="917" spans="1:17" hidden="1">
      <c r="A917" s="2">
        <v>913</v>
      </c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9">
        <f t="shared" si="14"/>
        <v>0</v>
      </c>
      <c r="P917" s="2"/>
      <c r="Q917" s="2"/>
    </row>
    <row r="918" spans="1:17" hidden="1">
      <c r="A918" s="2">
        <v>914</v>
      </c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9">
        <f t="shared" si="14"/>
        <v>0</v>
      </c>
      <c r="P918" s="2"/>
      <c r="Q918" s="2"/>
    </row>
    <row r="919" spans="1:17" hidden="1">
      <c r="A919" s="2">
        <v>915</v>
      </c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9">
        <f t="shared" si="14"/>
        <v>0</v>
      </c>
      <c r="P919" s="2"/>
      <c r="Q919" s="2"/>
    </row>
    <row r="920" spans="1:17" hidden="1">
      <c r="A920" s="2">
        <v>916</v>
      </c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9">
        <f t="shared" si="14"/>
        <v>0</v>
      </c>
      <c r="P920" s="2"/>
      <c r="Q920" s="2"/>
    </row>
    <row r="921" spans="1:17" hidden="1">
      <c r="A921" s="2">
        <v>917</v>
      </c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9">
        <f t="shared" si="14"/>
        <v>0</v>
      </c>
      <c r="P921" s="2"/>
      <c r="Q921" s="2"/>
    </row>
    <row r="922" spans="1:17" hidden="1">
      <c r="A922" s="2">
        <v>918</v>
      </c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9">
        <f t="shared" si="14"/>
        <v>0</v>
      </c>
      <c r="P922" s="2"/>
      <c r="Q922" s="2"/>
    </row>
    <row r="923" spans="1:17" hidden="1">
      <c r="A923" s="2">
        <v>919</v>
      </c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9">
        <f t="shared" si="14"/>
        <v>0</v>
      </c>
      <c r="P923" s="2"/>
      <c r="Q923" s="2"/>
    </row>
    <row r="924" spans="1:17" hidden="1">
      <c r="A924" s="2">
        <v>920</v>
      </c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9">
        <f t="shared" si="14"/>
        <v>0</v>
      </c>
      <c r="P924" s="2"/>
      <c r="Q924" s="2"/>
    </row>
    <row r="925" spans="1:17" hidden="1">
      <c r="A925" s="2">
        <v>921</v>
      </c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9">
        <f t="shared" si="14"/>
        <v>0</v>
      </c>
      <c r="P925" s="2"/>
      <c r="Q925" s="2"/>
    </row>
    <row r="926" spans="1:17" hidden="1">
      <c r="A926" s="2">
        <v>922</v>
      </c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9">
        <f t="shared" si="14"/>
        <v>0</v>
      </c>
      <c r="P926" s="2"/>
      <c r="Q926" s="2"/>
    </row>
    <row r="927" spans="1:17" hidden="1">
      <c r="A927" s="2">
        <v>923</v>
      </c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9">
        <f t="shared" si="14"/>
        <v>0</v>
      </c>
      <c r="P927" s="2"/>
      <c r="Q927" s="2"/>
    </row>
    <row r="928" spans="1:17" hidden="1">
      <c r="A928" s="2">
        <v>924</v>
      </c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9">
        <f t="shared" si="14"/>
        <v>0</v>
      </c>
      <c r="P928" s="2"/>
      <c r="Q928" s="2"/>
    </row>
    <row r="929" spans="1:17" hidden="1">
      <c r="A929" s="2">
        <v>925</v>
      </c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9">
        <f t="shared" si="14"/>
        <v>0</v>
      </c>
      <c r="P929" s="2"/>
      <c r="Q929" s="2"/>
    </row>
    <row r="930" spans="1:17" hidden="1">
      <c r="A930" s="2">
        <v>926</v>
      </c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9">
        <f t="shared" si="14"/>
        <v>0</v>
      </c>
      <c r="P930" s="2"/>
      <c r="Q930" s="2"/>
    </row>
    <row r="931" spans="1:17" hidden="1">
      <c r="A931" s="2">
        <v>927</v>
      </c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9">
        <f t="shared" si="14"/>
        <v>0</v>
      </c>
      <c r="P931" s="2"/>
      <c r="Q931" s="2"/>
    </row>
    <row r="932" spans="1:17" hidden="1">
      <c r="A932" s="2">
        <v>928</v>
      </c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9">
        <f t="shared" si="14"/>
        <v>0</v>
      </c>
      <c r="P932" s="2"/>
      <c r="Q932" s="2"/>
    </row>
    <row r="933" spans="1:17" hidden="1">
      <c r="A933" s="2">
        <v>929</v>
      </c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9">
        <f t="shared" si="14"/>
        <v>0</v>
      </c>
      <c r="P933" s="2"/>
      <c r="Q933" s="2"/>
    </row>
    <row r="934" spans="1:17" hidden="1">
      <c r="A934" s="2">
        <v>930</v>
      </c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9">
        <f t="shared" si="14"/>
        <v>0</v>
      </c>
      <c r="P934" s="2"/>
      <c r="Q934" s="2"/>
    </row>
    <row r="935" spans="1:17" hidden="1">
      <c r="A935" s="2">
        <v>931</v>
      </c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9">
        <f t="shared" si="14"/>
        <v>0</v>
      </c>
      <c r="P935" s="2"/>
      <c r="Q935" s="2"/>
    </row>
    <row r="936" spans="1:17" hidden="1">
      <c r="A936" s="2">
        <v>932</v>
      </c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9">
        <f t="shared" si="14"/>
        <v>0</v>
      </c>
      <c r="P936" s="2"/>
      <c r="Q936" s="2"/>
    </row>
    <row r="937" spans="1:17" hidden="1">
      <c r="A937" s="2">
        <v>933</v>
      </c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9">
        <f t="shared" si="14"/>
        <v>0</v>
      </c>
      <c r="P937" s="2"/>
      <c r="Q937" s="2"/>
    </row>
    <row r="938" spans="1:17" hidden="1">
      <c r="A938" s="2">
        <v>934</v>
      </c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9">
        <f t="shared" si="14"/>
        <v>0</v>
      </c>
      <c r="P938" s="2"/>
      <c r="Q938" s="2"/>
    </row>
    <row r="939" spans="1:17" hidden="1">
      <c r="A939" s="2">
        <v>935</v>
      </c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9">
        <f t="shared" si="14"/>
        <v>0</v>
      </c>
      <c r="P939" s="2"/>
      <c r="Q939" s="2"/>
    </row>
    <row r="940" spans="1:17" hidden="1">
      <c r="A940" s="2">
        <v>936</v>
      </c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9">
        <f t="shared" si="14"/>
        <v>0</v>
      </c>
      <c r="P940" s="2"/>
      <c r="Q940" s="2"/>
    </row>
    <row r="941" spans="1:17" hidden="1">
      <c r="A941" s="2">
        <v>937</v>
      </c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9">
        <f t="shared" si="14"/>
        <v>0</v>
      </c>
      <c r="P941" s="2"/>
      <c r="Q941" s="2"/>
    </row>
    <row r="942" spans="1:17" hidden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9">
        <f t="shared" si="14"/>
        <v>0</v>
      </c>
      <c r="P942" s="2"/>
      <c r="Q942" s="2"/>
    </row>
    <row r="943" spans="1:17" hidden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9">
        <f t="shared" si="14"/>
        <v>0</v>
      </c>
      <c r="P943" s="2"/>
      <c r="Q943" s="2"/>
    </row>
    <row r="944" spans="1:17" hidden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9">
        <f t="shared" si="14"/>
        <v>0</v>
      </c>
      <c r="P944" s="2"/>
      <c r="Q944" s="2"/>
    </row>
    <row r="945" spans="1:19" hidden="1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1">
        <f t="shared" si="14"/>
        <v>0</v>
      </c>
      <c r="P945" s="60"/>
      <c r="Q945" s="60"/>
    </row>
    <row r="946" spans="1:19" hidden="1">
      <c r="A946" s="2">
        <v>184</v>
      </c>
      <c r="B946" s="11" t="s">
        <v>33</v>
      </c>
      <c r="C946" s="11" t="s">
        <v>34</v>
      </c>
      <c r="D946" s="2" t="s">
        <v>35</v>
      </c>
      <c r="E946" s="2"/>
      <c r="F946" s="2" t="s">
        <v>36</v>
      </c>
      <c r="G946" s="2" t="s">
        <v>1941</v>
      </c>
      <c r="H946" s="2"/>
      <c r="I946" s="2"/>
      <c r="J946" s="2"/>
      <c r="K946" s="2" t="s">
        <v>1910</v>
      </c>
      <c r="L946" s="2" t="s">
        <v>89</v>
      </c>
      <c r="M946" s="2"/>
      <c r="N946" s="2"/>
      <c r="O946" s="9">
        <f t="shared" si="14"/>
        <v>0</v>
      </c>
      <c r="P946" s="2"/>
      <c r="Q946" s="2"/>
      <c r="R946" s="2">
        <v>11242</v>
      </c>
      <c r="S946" s="73" t="s">
        <v>1620</v>
      </c>
    </row>
    <row r="947" spans="1:19" hidden="1">
      <c r="A947" s="2">
        <v>184</v>
      </c>
      <c r="B947" s="11" t="s">
        <v>33</v>
      </c>
      <c r="C947" s="11" t="s">
        <v>34</v>
      </c>
      <c r="D947" s="2" t="s">
        <v>35</v>
      </c>
      <c r="E947" s="2"/>
      <c r="F947" s="2" t="s">
        <v>36</v>
      </c>
      <c r="G947" s="2" t="s">
        <v>1942</v>
      </c>
      <c r="H947" s="2"/>
      <c r="I947" s="2"/>
      <c r="J947" s="2"/>
      <c r="K947" s="2" t="s">
        <v>1910</v>
      </c>
      <c r="L947" s="2" t="s">
        <v>89</v>
      </c>
      <c r="M947" s="2"/>
      <c r="N947" s="2"/>
      <c r="O947" s="9">
        <f t="shared" si="14"/>
        <v>0</v>
      </c>
      <c r="P947" s="2"/>
      <c r="Q947" s="2"/>
      <c r="R947" s="2">
        <v>11242</v>
      </c>
      <c r="S947" s="73" t="s">
        <v>1620</v>
      </c>
    </row>
    <row r="948" spans="1:19" hidden="1">
      <c r="A948" s="2">
        <v>184</v>
      </c>
      <c r="B948" s="11" t="s">
        <v>33</v>
      </c>
      <c r="C948" s="11" t="s">
        <v>34</v>
      </c>
      <c r="D948" s="2" t="s">
        <v>86</v>
      </c>
      <c r="E948" s="2"/>
      <c r="F948" s="2" t="s">
        <v>1106</v>
      </c>
      <c r="G948" s="2" t="s">
        <v>1949</v>
      </c>
      <c r="H948" s="2">
        <v>252777.1</v>
      </c>
      <c r="I948" s="2"/>
      <c r="J948" s="1" t="s">
        <v>23</v>
      </c>
      <c r="K948" s="2" t="s">
        <v>450</v>
      </c>
      <c r="L948" s="2" t="s">
        <v>89</v>
      </c>
      <c r="M948" s="2"/>
      <c r="N948" s="2"/>
      <c r="O948" s="9">
        <f t="shared" si="14"/>
        <v>231905.59633027521</v>
      </c>
      <c r="P948" s="2"/>
      <c r="Q948" s="2"/>
      <c r="R948" s="2">
        <v>3436</v>
      </c>
      <c r="S948" s="73" t="s">
        <v>1620</v>
      </c>
    </row>
    <row r="949" spans="1:19" hidden="1">
      <c r="A949" s="2">
        <v>184</v>
      </c>
      <c r="B949" s="11" t="s">
        <v>33</v>
      </c>
      <c r="C949" s="11" t="s">
        <v>34</v>
      </c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9">
        <f t="shared" si="14"/>
        <v>0</v>
      </c>
      <c r="P949" s="2"/>
      <c r="Q949" s="2"/>
      <c r="R949" s="2"/>
      <c r="S949" s="73"/>
    </row>
    <row r="950" spans="1:19" hidden="1">
      <c r="A950" s="2">
        <v>184</v>
      </c>
      <c r="B950" s="11" t="s">
        <v>33</v>
      </c>
      <c r="C950" s="11" t="s">
        <v>34</v>
      </c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9">
        <f t="shared" si="14"/>
        <v>0</v>
      </c>
      <c r="P950" s="2"/>
      <c r="Q950" s="2"/>
      <c r="R950" s="2"/>
      <c r="S950" s="73"/>
    </row>
    <row r="951" spans="1:19" hidden="1">
      <c r="A951" s="2">
        <v>184</v>
      </c>
      <c r="B951" s="11" t="s">
        <v>33</v>
      </c>
      <c r="C951" s="11" t="s">
        <v>34</v>
      </c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9">
        <f t="shared" si="14"/>
        <v>0</v>
      </c>
      <c r="P951" s="2"/>
      <c r="Q951" s="2"/>
      <c r="R951" s="2"/>
      <c r="S951" s="73"/>
    </row>
    <row r="952" spans="1:19" hidden="1">
      <c r="A952" s="2">
        <v>184</v>
      </c>
      <c r="B952" s="11" t="s">
        <v>33</v>
      </c>
      <c r="C952" s="11" t="s">
        <v>34</v>
      </c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9"/>
      <c r="P952" s="2"/>
      <c r="Q952" s="2"/>
      <c r="R952" s="2"/>
      <c r="S952" s="73"/>
    </row>
    <row r="953" spans="1:19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9">
        <f t="shared" si="14"/>
        <v>0</v>
      </c>
      <c r="P953" s="2"/>
      <c r="Q953" s="2"/>
      <c r="R953" s="2"/>
      <c r="S953" s="2"/>
    </row>
    <row r="954" spans="1:19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9">
        <f t="shared" si="14"/>
        <v>0</v>
      </c>
      <c r="P954" s="2"/>
      <c r="Q954" s="2"/>
      <c r="R954" s="2"/>
      <c r="S954" s="2"/>
    </row>
    <row r="955" spans="1:19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9">
        <f t="shared" si="14"/>
        <v>0</v>
      </c>
      <c r="P955" s="2"/>
      <c r="Q955" s="2"/>
      <c r="R955" s="2"/>
      <c r="S955" s="2"/>
    </row>
    <row r="956" spans="1:19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9">
        <f t="shared" si="14"/>
        <v>0</v>
      </c>
      <c r="P956" s="2"/>
      <c r="Q956" s="2"/>
      <c r="R956" s="2"/>
      <c r="S956" s="2"/>
    </row>
    <row r="957" spans="1:19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9">
        <f t="shared" si="14"/>
        <v>0</v>
      </c>
      <c r="P957" s="2"/>
      <c r="Q957" s="2"/>
      <c r="R957" s="2"/>
      <c r="S957" s="2"/>
    </row>
    <row r="958" spans="1:19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9">
        <f t="shared" si="14"/>
        <v>0</v>
      </c>
      <c r="P958" s="2"/>
      <c r="Q958" s="2"/>
      <c r="R958" s="2"/>
      <c r="S958" s="2"/>
    </row>
    <row r="959" spans="1:1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9">
        <f t="shared" si="14"/>
        <v>0</v>
      </c>
      <c r="P959" s="2"/>
      <c r="Q959" s="2"/>
      <c r="R959" s="2"/>
      <c r="S959" s="2"/>
    </row>
    <row r="960" spans="1:19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9">
        <f t="shared" si="14"/>
        <v>0</v>
      </c>
      <c r="P960" s="2"/>
      <c r="Q960" s="2"/>
      <c r="R960" s="2"/>
      <c r="S960" s="2"/>
    </row>
    <row r="961" spans="1:19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9">
        <f t="shared" si="14"/>
        <v>0</v>
      </c>
      <c r="P961" s="2"/>
      <c r="Q961" s="2"/>
      <c r="R961" s="2"/>
      <c r="S961" s="2"/>
    </row>
    <row r="962" spans="1:19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9">
        <f t="shared" si="14"/>
        <v>0</v>
      </c>
      <c r="P962" s="2"/>
      <c r="Q962" s="2"/>
      <c r="R962" s="2"/>
      <c r="S962" s="2"/>
    </row>
    <row r="963" spans="1:19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9">
        <f t="shared" si="14"/>
        <v>0</v>
      </c>
      <c r="P963" s="2"/>
      <c r="Q963" s="2"/>
      <c r="R963" s="2"/>
      <c r="S963" s="2"/>
    </row>
    <row r="964" spans="1:19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9">
        <f t="shared" si="14"/>
        <v>0</v>
      </c>
      <c r="P964" s="2"/>
      <c r="Q964" s="2"/>
      <c r="R964" s="2"/>
      <c r="S964" s="2"/>
    </row>
    <row r="965" spans="1:19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9">
        <f t="shared" si="14"/>
        <v>0</v>
      </c>
      <c r="P965" s="2"/>
      <c r="Q965" s="2"/>
      <c r="R965" s="2"/>
      <c r="S965" s="2"/>
    </row>
    <row r="966" spans="1:19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9">
        <f t="shared" ref="O966:O1029" si="15">H966/1.09</f>
        <v>0</v>
      </c>
      <c r="P966" s="2"/>
      <c r="Q966" s="2"/>
      <c r="R966" s="2"/>
      <c r="S966" s="2"/>
    </row>
    <row r="967" spans="1:19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9">
        <f t="shared" si="15"/>
        <v>0</v>
      </c>
      <c r="P967" s="2"/>
      <c r="Q967" s="2"/>
      <c r="R967" s="2"/>
      <c r="S967" s="2"/>
    </row>
    <row r="968" spans="1:19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9">
        <f t="shared" si="15"/>
        <v>0</v>
      </c>
      <c r="P968" s="2"/>
      <c r="Q968" s="2"/>
      <c r="R968" s="2"/>
      <c r="S968" s="2"/>
    </row>
    <row r="969" spans="1:1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9">
        <f t="shared" si="15"/>
        <v>0</v>
      </c>
      <c r="P969" s="2"/>
      <c r="Q969" s="2"/>
      <c r="R969" s="2"/>
      <c r="S969" s="2"/>
    </row>
    <row r="970" spans="1:19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9">
        <f t="shared" si="15"/>
        <v>0</v>
      </c>
      <c r="P970" s="2"/>
      <c r="Q970" s="2"/>
      <c r="R970" s="2"/>
      <c r="S970" s="2"/>
    </row>
    <row r="971" spans="1:19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9">
        <f t="shared" si="15"/>
        <v>0</v>
      </c>
      <c r="P971" s="2"/>
      <c r="Q971" s="2"/>
      <c r="R971" s="2"/>
      <c r="S971" s="2"/>
    </row>
    <row r="972" spans="1:19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9">
        <f t="shared" si="15"/>
        <v>0</v>
      </c>
      <c r="P972" s="2"/>
      <c r="Q972" s="2"/>
      <c r="R972" s="2"/>
      <c r="S972" s="2"/>
    </row>
    <row r="973" spans="1:19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9">
        <f t="shared" si="15"/>
        <v>0</v>
      </c>
      <c r="P973" s="2"/>
      <c r="Q973" s="2"/>
      <c r="R973" s="2"/>
      <c r="S973" s="2"/>
    </row>
    <row r="974" spans="1:19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9">
        <f t="shared" si="15"/>
        <v>0</v>
      </c>
      <c r="P974" s="2"/>
      <c r="Q974" s="2"/>
      <c r="R974" s="2"/>
      <c r="S974" s="2"/>
    </row>
    <row r="975" spans="1:19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9">
        <f t="shared" si="15"/>
        <v>0</v>
      </c>
      <c r="P975" s="2"/>
      <c r="Q975" s="2"/>
      <c r="R975" s="2"/>
      <c r="S975" s="2"/>
    </row>
    <row r="976" spans="1:19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9">
        <f t="shared" si="15"/>
        <v>0</v>
      </c>
      <c r="P976" s="2"/>
      <c r="Q976" s="2"/>
      <c r="R976" s="2"/>
      <c r="S976" s="2"/>
    </row>
    <row r="977" spans="1:19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9">
        <f t="shared" si="15"/>
        <v>0</v>
      </c>
      <c r="P977" s="2"/>
      <c r="Q977" s="2"/>
      <c r="R977" s="2"/>
      <c r="S977" s="2"/>
    </row>
    <row r="978" spans="1:19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9">
        <f t="shared" si="15"/>
        <v>0</v>
      </c>
      <c r="P978" s="2"/>
      <c r="Q978" s="2"/>
      <c r="R978" s="2"/>
      <c r="S978" s="2"/>
    </row>
    <row r="979" spans="1:1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9">
        <f t="shared" si="15"/>
        <v>0</v>
      </c>
      <c r="P979" s="2"/>
      <c r="Q979" s="2"/>
      <c r="R979" s="2"/>
      <c r="S979" s="2"/>
    </row>
    <row r="980" spans="1:19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9">
        <f t="shared" si="15"/>
        <v>0</v>
      </c>
      <c r="P980" s="2"/>
      <c r="Q980" s="2"/>
      <c r="R980" s="2"/>
      <c r="S980" s="2"/>
    </row>
    <row r="981" spans="1:19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9">
        <f t="shared" si="15"/>
        <v>0</v>
      </c>
      <c r="P981" s="2"/>
      <c r="Q981" s="2"/>
      <c r="R981" s="2"/>
      <c r="S981" s="2"/>
    </row>
    <row r="982" spans="1:19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9">
        <f t="shared" si="15"/>
        <v>0</v>
      </c>
      <c r="P982" s="2"/>
      <c r="Q982" s="2"/>
      <c r="R982" s="2"/>
      <c r="S982" s="2"/>
    </row>
    <row r="983" spans="1:19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9">
        <f t="shared" si="15"/>
        <v>0</v>
      </c>
      <c r="P983" s="2"/>
      <c r="Q983" s="2"/>
      <c r="R983" s="2"/>
      <c r="S983" s="2"/>
    </row>
    <row r="984" spans="1:19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9">
        <f t="shared" si="15"/>
        <v>0</v>
      </c>
      <c r="P984" s="2"/>
      <c r="Q984" s="2"/>
      <c r="R984" s="2"/>
      <c r="S984" s="2"/>
    </row>
    <row r="985" spans="1:19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9">
        <f t="shared" si="15"/>
        <v>0</v>
      </c>
      <c r="P985" s="2"/>
      <c r="Q985" s="2"/>
      <c r="R985" s="2"/>
      <c r="S985" s="2"/>
    </row>
    <row r="986" spans="1:19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9">
        <f t="shared" si="15"/>
        <v>0</v>
      </c>
      <c r="P986" s="2"/>
      <c r="Q986" s="2"/>
      <c r="R986" s="2"/>
      <c r="S986" s="2"/>
    </row>
    <row r="987" spans="1:19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9">
        <f t="shared" si="15"/>
        <v>0</v>
      </c>
      <c r="P987" s="2"/>
      <c r="Q987" s="2"/>
      <c r="R987" s="2"/>
      <c r="S987" s="2"/>
    </row>
    <row r="988" spans="1:19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9">
        <f t="shared" si="15"/>
        <v>0</v>
      </c>
      <c r="P988" s="2"/>
      <c r="Q988" s="2"/>
      <c r="R988" s="2"/>
      <c r="S988" s="2"/>
    </row>
    <row r="989" spans="1:1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9">
        <f t="shared" si="15"/>
        <v>0</v>
      </c>
      <c r="P989" s="2"/>
      <c r="Q989" s="2"/>
      <c r="R989" s="2"/>
      <c r="S989" s="2"/>
    </row>
    <row r="990" spans="1:19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9">
        <f t="shared" si="15"/>
        <v>0</v>
      </c>
      <c r="P990" s="2"/>
      <c r="Q990" s="2"/>
      <c r="R990" s="2"/>
      <c r="S990" s="2"/>
    </row>
    <row r="991" spans="1:19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9">
        <f t="shared" si="15"/>
        <v>0</v>
      </c>
      <c r="P991" s="2"/>
      <c r="Q991" s="2"/>
      <c r="R991" s="2"/>
      <c r="S991" s="2"/>
    </row>
    <row r="992" spans="1:19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9">
        <f t="shared" si="15"/>
        <v>0</v>
      </c>
      <c r="P992" s="2"/>
      <c r="Q992" s="2"/>
      <c r="R992" s="2"/>
      <c r="S992" s="2"/>
    </row>
    <row r="993" spans="1:19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9">
        <f t="shared" si="15"/>
        <v>0</v>
      </c>
      <c r="P993" s="2"/>
      <c r="Q993" s="2"/>
      <c r="R993" s="2"/>
      <c r="S993" s="2"/>
    </row>
    <row r="994" spans="1:19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9">
        <f t="shared" si="15"/>
        <v>0</v>
      </c>
      <c r="P994" s="2"/>
      <c r="Q994" s="2"/>
      <c r="R994" s="2"/>
      <c r="S994" s="2"/>
    </row>
    <row r="995" spans="1:19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9">
        <f t="shared" si="15"/>
        <v>0</v>
      </c>
      <c r="P995" s="2"/>
      <c r="Q995" s="2"/>
      <c r="R995" s="2"/>
      <c r="S995" s="2"/>
    </row>
    <row r="996" spans="1:19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9">
        <f t="shared" si="15"/>
        <v>0</v>
      </c>
      <c r="P996" s="2"/>
      <c r="Q996" s="2"/>
      <c r="R996" s="2"/>
      <c r="S996" s="2"/>
    </row>
    <row r="997" spans="1:19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9">
        <f t="shared" si="15"/>
        <v>0</v>
      </c>
      <c r="P997" s="2"/>
      <c r="Q997" s="2"/>
      <c r="R997" s="2"/>
      <c r="S997" s="2"/>
    </row>
    <row r="998" spans="1:19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9">
        <f t="shared" si="15"/>
        <v>0</v>
      </c>
      <c r="P998" s="2"/>
      <c r="Q998" s="2"/>
      <c r="R998" s="2"/>
      <c r="S998" s="2"/>
    </row>
    <row r="999" spans="1:1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9">
        <f t="shared" si="15"/>
        <v>0</v>
      </c>
      <c r="P999" s="2"/>
      <c r="Q999" s="2"/>
      <c r="R999" s="2"/>
      <c r="S999" s="2"/>
    </row>
    <row r="1000" spans="1:19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9">
        <f t="shared" si="15"/>
        <v>0</v>
      </c>
      <c r="P1000" s="2"/>
      <c r="Q1000" s="2"/>
      <c r="R1000" s="2"/>
      <c r="S1000" s="2"/>
    </row>
    <row r="1001" spans="1:19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9">
        <f t="shared" si="15"/>
        <v>0</v>
      </c>
      <c r="P1001" s="2"/>
      <c r="Q1001" s="2"/>
      <c r="R1001" s="2"/>
      <c r="S1001" s="2"/>
    </row>
    <row r="1002" spans="1:19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9">
        <f t="shared" si="15"/>
        <v>0</v>
      </c>
      <c r="P1002" s="2"/>
      <c r="Q1002" s="2"/>
      <c r="R1002" s="2"/>
      <c r="S1002" s="2"/>
    </row>
    <row r="1003" spans="1:19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9">
        <f t="shared" si="15"/>
        <v>0</v>
      </c>
      <c r="P1003" s="2"/>
      <c r="Q1003" s="2"/>
      <c r="R1003" s="2"/>
      <c r="S1003" s="2"/>
    </row>
    <row r="1004" spans="1:19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9">
        <f t="shared" si="15"/>
        <v>0</v>
      </c>
      <c r="P1004" s="2"/>
      <c r="Q1004" s="2"/>
      <c r="R1004" s="2"/>
      <c r="S1004" s="2"/>
    </row>
    <row r="1005" spans="1:19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9">
        <f t="shared" si="15"/>
        <v>0</v>
      </c>
      <c r="P1005" s="2"/>
      <c r="Q1005" s="2"/>
      <c r="R1005" s="2"/>
      <c r="S1005" s="2"/>
    </row>
    <row r="1006" spans="1:19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9">
        <f t="shared" si="15"/>
        <v>0</v>
      </c>
      <c r="P1006" s="2"/>
      <c r="Q1006" s="2"/>
      <c r="R1006" s="2"/>
      <c r="S1006" s="2"/>
    </row>
    <row r="1007" spans="1:19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9">
        <f t="shared" si="15"/>
        <v>0</v>
      </c>
      <c r="P1007" s="2"/>
      <c r="Q1007" s="2"/>
      <c r="R1007" s="2"/>
      <c r="S1007" s="2"/>
    </row>
    <row r="1008" spans="1:19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9">
        <f t="shared" si="15"/>
        <v>0</v>
      </c>
      <c r="P1008" s="2"/>
      <c r="Q1008" s="2"/>
      <c r="R1008" s="2"/>
      <c r="S1008" s="2"/>
    </row>
    <row r="1009" spans="1:19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9">
        <f t="shared" si="15"/>
        <v>0</v>
      </c>
      <c r="P1009" s="2"/>
      <c r="Q1009" s="2"/>
      <c r="R1009" s="2"/>
      <c r="S1009" s="2"/>
    </row>
    <row r="1010" spans="1:19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9">
        <f t="shared" si="15"/>
        <v>0</v>
      </c>
      <c r="P1010" s="2"/>
      <c r="Q1010" s="2"/>
      <c r="R1010" s="2"/>
      <c r="S1010" s="2"/>
    </row>
    <row r="1011" spans="1:19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9">
        <f t="shared" si="15"/>
        <v>0</v>
      </c>
      <c r="P1011" s="2"/>
      <c r="Q1011" s="2"/>
      <c r="R1011" s="2"/>
      <c r="S1011" s="2"/>
    </row>
    <row r="1012" spans="1:19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9">
        <f t="shared" si="15"/>
        <v>0</v>
      </c>
      <c r="P1012" s="2"/>
      <c r="Q1012" s="2"/>
      <c r="R1012" s="2"/>
      <c r="S1012" s="2"/>
    </row>
    <row r="1013" spans="1:19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9">
        <f t="shared" si="15"/>
        <v>0</v>
      </c>
      <c r="P1013" s="2"/>
      <c r="Q1013" s="2"/>
      <c r="R1013" s="2"/>
      <c r="S1013" s="2"/>
    </row>
    <row r="1014" spans="1:19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9">
        <f t="shared" si="15"/>
        <v>0</v>
      </c>
      <c r="P1014" s="2"/>
      <c r="Q1014" s="2"/>
      <c r="R1014" s="2"/>
      <c r="S1014" s="2"/>
    </row>
    <row r="1015" spans="1:19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9">
        <f t="shared" si="15"/>
        <v>0</v>
      </c>
      <c r="P1015" s="2"/>
      <c r="Q1015" s="2"/>
      <c r="R1015" s="2"/>
      <c r="S1015" s="2"/>
    </row>
    <row r="1016" spans="1:19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9">
        <f t="shared" si="15"/>
        <v>0</v>
      </c>
      <c r="P1016" s="2"/>
      <c r="Q1016" s="2"/>
      <c r="R1016" s="2"/>
      <c r="S1016" s="2"/>
    </row>
    <row r="1017" spans="1:19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9">
        <f t="shared" si="15"/>
        <v>0</v>
      </c>
      <c r="P1017" s="2"/>
      <c r="Q1017" s="2"/>
      <c r="R1017" s="2"/>
      <c r="S1017" s="2"/>
    </row>
    <row r="1018" spans="1:19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9">
        <f t="shared" si="15"/>
        <v>0</v>
      </c>
      <c r="P1018" s="2"/>
      <c r="Q1018" s="2"/>
      <c r="R1018" s="2"/>
      <c r="S1018" s="2"/>
    </row>
    <row r="1019" spans="1:19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9">
        <f t="shared" si="15"/>
        <v>0</v>
      </c>
      <c r="P1019" s="2"/>
      <c r="Q1019" s="2"/>
      <c r="R1019" s="2"/>
      <c r="S1019" s="2"/>
    </row>
    <row r="1020" spans="1:19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9">
        <f t="shared" si="15"/>
        <v>0</v>
      </c>
      <c r="P1020" s="2"/>
      <c r="Q1020" s="2"/>
      <c r="R1020" s="2"/>
      <c r="S1020" s="2"/>
    </row>
    <row r="1021" spans="1:19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9">
        <f t="shared" si="15"/>
        <v>0</v>
      </c>
      <c r="P1021" s="2"/>
      <c r="Q1021" s="2"/>
      <c r="R1021" s="2"/>
      <c r="S1021" s="2"/>
    </row>
    <row r="1022" spans="1:19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9">
        <f t="shared" si="15"/>
        <v>0</v>
      </c>
      <c r="P1022" s="2"/>
      <c r="Q1022" s="2"/>
      <c r="R1022" s="2"/>
      <c r="S1022" s="2"/>
    </row>
    <row r="1023" spans="1:19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9">
        <f t="shared" si="15"/>
        <v>0</v>
      </c>
      <c r="P1023" s="2"/>
      <c r="Q1023" s="2"/>
      <c r="R1023" s="2"/>
      <c r="S1023" s="2"/>
    </row>
    <row r="1024" spans="1:19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9">
        <f t="shared" si="15"/>
        <v>0</v>
      </c>
      <c r="P1024" s="2"/>
      <c r="Q1024" s="2"/>
      <c r="R1024" s="2"/>
      <c r="S1024" s="2"/>
    </row>
    <row r="1025" spans="1:19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9">
        <f t="shared" si="15"/>
        <v>0</v>
      </c>
      <c r="P1025" s="2"/>
      <c r="Q1025" s="2"/>
      <c r="R1025" s="2"/>
      <c r="S1025" s="2"/>
    </row>
    <row r="1026" spans="1:19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9">
        <f t="shared" si="15"/>
        <v>0</v>
      </c>
      <c r="P1026" s="2"/>
      <c r="Q1026" s="2"/>
      <c r="R1026" s="2"/>
      <c r="S1026" s="2"/>
    </row>
    <row r="1027" spans="1:19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9">
        <f t="shared" si="15"/>
        <v>0</v>
      </c>
      <c r="P1027" s="2"/>
      <c r="Q1027" s="2"/>
      <c r="R1027" s="2"/>
      <c r="S1027" s="2"/>
    </row>
    <row r="1028" spans="1:19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9">
        <f t="shared" si="15"/>
        <v>0</v>
      </c>
      <c r="P1028" s="2"/>
      <c r="Q1028" s="2"/>
      <c r="R1028" s="2"/>
      <c r="S1028" s="2"/>
    </row>
    <row r="1029" spans="1:19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9">
        <f t="shared" si="15"/>
        <v>0</v>
      </c>
      <c r="P1029" s="2"/>
      <c r="Q1029" s="2"/>
      <c r="R1029" s="2"/>
      <c r="S1029" s="2"/>
    </row>
    <row r="1030" spans="1:19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9">
        <f t="shared" ref="O1030:O1045" si="16">H1030/1.09</f>
        <v>0</v>
      </c>
      <c r="P1030" s="2"/>
      <c r="Q1030" s="2"/>
      <c r="R1030" s="2"/>
      <c r="S1030" s="2"/>
    </row>
    <row r="1031" spans="1:19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9">
        <f t="shared" si="16"/>
        <v>0</v>
      </c>
      <c r="P1031" s="2"/>
      <c r="Q1031" s="2"/>
      <c r="R1031" s="2"/>
      <c r="S1031" s="2"/>
    </row>
    <row r="1032" spans="1:19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9">
        <f t="shared" si="16"/>
        <v>0</v>
      </c>
      <c r="P1032" s="2"/>
      <c r="Q1032" s="2"/>
      <c r="R1032" s="2"/>
      <c r="S1032" s="2"/>
    </row>
    <row r="1033" spans="1:19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9">
        <f t="shared" si="16"/>
        <v>0</v>
      </c>
      <c r="P1033" s="2"/>
      <c r="Q1033" s="2"/>
      <c r="R1033" s="2"/>
      <c r="S1033" s="2"/>
    </row>
    <row r="1034" spans="1:19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9">
        <f t="shared" si="16"/>
        <v>0</v>
      </c>
      <c r="P1034" s="2"/>
      <c r="Q1034" s="2"/>
      <c r="R1034" s="2"/>
      <c r="S1034" s="2"/>
    </row>
    <row r="1035" spans="1:19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9">
        <f t="shared" si="16"/>
        <v>0</v>
      </c>
      <c r="P1035" s="2"/>
      <c r="Q1035" s="2"/>
      <c r="R1035" s="2"/>
      <c r="S1035" s="2"/>
    </row>
    <row r="1036" spans="1:19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9">
        <f t="shared" si="16"/>
        <v>0</v>
      </c>
      <c r="P1036" s="2"/>
      <c r="Q1036" s="2"/>
      <c r="R1036" s="2"/>
      <c r="S1036" s="2"/>
    </row>
    <row r="1037" spans="1:19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9">
        <f t="shared" si="16"/>
        <v>0</v>
      </c>
      <c r="P1037" s="2"/>
      <c r="Q1037" s="2"/>
      <c r="R1037" s="2"/>
      <c r="S1037" s="2"/>
    </row>
    <row r="1038" spans="1:19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9">
        <f t="shared" si="16"/>
        <v>0</v>
      </c>
      <c r="P1038" s="2"/>
      <c r="Q1038" s="2"/>
      <c r="R1038" s="2"/>
      <c r="S1038" s="2"/>
    </row>
    <row r="1039" spans="1:19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9">
        <f t="shared" si="16"/>
        <v>0</v>
      </c>
      <c r="P1039" s="2"/>
      <c r="Q1039" s="2"/>
      <c r="R1039" s="2"/>
      <c r="S1039" s="2"/>
    </row>
    <row r="1040" spans="1:19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9">
        <f t="shared" si="16"/>
        <v>0</v>
      </c>
      <c r="P1040" s="2"/>
      <c r="Q1040" s="2"/>
      <c r="R1040" s="2"/>
      <c r="S1040" s="2"/>
    </row>
    <row r="1041" spans="1:19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9">
        <f t="shared" si="16"/>
        <v>0</v>
      </c>
      <c r="P1041" s="2"/>
      <c r="Q1041" s="2"/>
      <c r="R1041" s="2"/>
      <c r="S1041" s="2"/>
    </row>
    <row r="1042" spans="1:19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9">
        <f t="shared" si="16"/>
        <v>0</v>
      </c>
      <c r="P1042" s="2"/>
      <c r="Q1042" s="2"/>
      <c r="R1042" s="2"/>
      <c r="S1042" s="2"/>
    </row>
    <row r="1043" spans="1:19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9">
        <f t="shared" si="16"/>
        <v>0</v>
      </c>
      <c r="P1043" s="2"/>
      <c r="Q1043" s="2"/>
      <c r="R1043" s="2"/>
      <c r="S1043" s="2"/>
    </row>
    <row r="1044" spans="1:19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9">
        <f t="shared" si="16"/>
        <v>0</v>
      </c>
      <c r="P1044" s="2"/>
      <c r="Q1044" s="2"/>
      <c r="R1044" s="2"/>
      <c r="S1044" s="2"/>
    </row>
    <row r="1045" spans="1:19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9">
        <f t="shared" si="16"/>
        <v>0</v>
      </c>
      <c r="P1045" s="2"/>
      <c r="Q1045" s="2"/>
      <c r="R1045" s="2"/>
      <c r="S1045" s="2"/>
    </row>
    <row r="1046" spans="1:19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9"/>
      <c r="P1046" s="2"/>
      <c r="Q1046" s="2"/>
      <c r="R1046" s="2"/>
      <c r="S1046" s="2"/>
    </row>
    <row r="1047" spans="1:19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9"/>
      <c r="P1047" s="2"/>
      <c r="Q1047" s="2"/>
      <c r="R1047" s="2"/>
      <c r="S1047" s="2"/>
    </row>
    <row r="1048" spans="1:19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9"/>
      <c r="P1048" s="2"/>
      <c r="Q1048" s="2"/>
      <c r="R1048" s="2"/>
      <c r="S1048" s="2"/>
    </row>
    <row r="1049" spans="1:19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9"/>
      <c r="P1049" s="2"/>
      <c r="Q1049" s="2"/>
      <c r="R1049" s="2"/>
      <c r="S1049" s="2"/>
    </row>
    <row r="1050" spans="1:19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9"/>
      <c r="P1050" s="2"/>
      <c r="Q1050" s="2"/>
      <c r="R1050" s="2"/>
      <c r="S1050" s="2"/>
    </row>
    <row r="1051" spans="1:19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9"/>
      <c r="P1051" s="2"/>
      <c r="Q1051" s="2"/>
      <c r="R1051" s="2"/>
      <c r="S1051" s="2"/>
    </row>
    <row r="1052" spans="1:19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9"/>
      <c r="P1052" s="2"/>
      <c r="Q1052" s="2"/>
      <c r="R1052" s="2"/>
      <c r="S1052" s="2"/>
    </row>
    <row r="1053" spans="1:19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9"/>
      <c r="P1053" s="2"/>
      <c r="Q1053" s="2"/>
      <c r="R1053" s="2"/>
      <c r="S1053" s="2"/>
    </row>
    <row r="1054" spans="1:19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9"/>
      <c r="P1054" s="2"/>
      <c r="Q1054" s="2"/>
      <c r="R1054" s="2"/>
      <c r="S1054" s="2"/>
    </row>
    <row r="1055" spans="1:19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9"/>
      <c r="P1055" s="2"/>
      <c r="Q1055" s="2"/>
      <c r="R1055" s="2"/>
      <c r="S1055" s="2"/>
    </row>
    <row r="1056" spans="1:19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9"/>
      <c r="P1056" s="2"/>
      <c r="Q1056" s="2"/>
      <c r="R1056" s="2"/>
      <c r="S1056" s="2"/>
    </row>
    <row r="1057" spans="1:19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9"/>
      <c r="P1057" s="2"/>
      <c r="Q1057" s="2"/>
      <c r="R1057" s="2"/>
      <c r="S1057" s="2"/>
    </row>
    <row r="1058" spans="1:19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9"/>
      <c r="P1058" s="2"/>
      <c r="Q1058" s="2"/>
      <c r="R1058" s="2"/>
      <c r="S1058" s="2"/>
    </row>
    <row r="1059" spans="1:19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9"/>
      <c r="P1059" s="2"/>
      <c r="Q1059" s="2"/>
      <c r="R1059" s="2"/>
      <c r="S1059" s="2"/>
    </row>
    <row r="1060" spans="1:19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9"/>
      <c r="P1060" s="2"/>
      <c r="Q1060" s="2"/>
      <c r="R1060" s="2"/>
      <c r="S1060" s="2"/>
    </row>
    <row r="1061" spans="1:19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9"/>
      <c r="P1061" s="2"/>
      <c r="Q1061" s="2"/>
      <c r="R1061" s="2"/>
      <c r="S1061" s="2"/>
    </row>
    <row r="1062" spans="1:19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9"/>
      <c r="P1062" s="2"/>
      <c r="Q1062" s="2"/>
      <c r="R1062" s="2"/>
      <c r="S1062" s="2"/>
    </row>
    <row r="1063" spans="1:19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9"/>
      <c r="P1063" s="2"/>
      <c r="Q1063" s="2"/>
      <c r="R1063" s="2"/>
      <c r="S1063" s="2"/>
    </row>
    <row r="1064" spans="1:19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9"/>
      <c r="P1064" s="2"/>
      <c r="Q1064" s="2"/>
      <c r="R1064" s="2"/>
      <c r="S1064" s="2"/>
    </row>
    <row r="1065" spans="1:19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9"/>
      <c r="P1065" s="2"/>
      <c r="Q1065" s="2"/>
      <c r="R1065" s="2"/>
      <c r="S1065" s="2"/>
    </row>
    <row r="1066" spans="1:19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9"/>
      <c r="P1066" s="2"/>
      <c r="Q1066" s="2"/>
      <c r="R1066" s="2"/>
      <c r="S1066" s="2"/>
    </row>
    <row r="1067" spans="1:19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9"/>
      <c r="P1067" s="2"/>
      <c r="Q1067" s="2"/>
      <c r="R1067" s="2"/>
      <c r="S1067" s="2"/>
    </row>
    <row r="1068" spans="1:19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9"/>
      <c r="P1068" s="2"/>
      <c r="Q1068" s="2"/>
      <c r="R1068" s="2"/>
      <c r="S1068" s="2"/>
    </row>
    <row r="1069" spans="1:19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9"/>
      <c r="P1069" s="2"/>
      <c r="Q1069" s="2"/>
      <c r="R1069" s="2"/>
      <c r="S1069" s="2"/>
    </row>
    <row r="1070" spans="1:19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9"/>
      <c r="P1070" s="2"/>
      <c r="Q1070" s="2"/>
      <c r="R1070" s="2"/>
      <c r="S1070" s="2"/>
    </row>
    <row r="1071" spans="1:19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9"/>
      <c r="P1071" s="2"/>
      <c r="Q1071" s="2"/>
      <c r="R1071" s="2"/>
      <c r="S1071" s="2"/>
    </row>
    <row r="1072" spans="1:19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9"/>
      <c r="P1072" s="2"/>
      <c r="Q1072" s="2"/>
      <c r="R1072" s="2"/>
      <c r="S1072" s="2"/>
    </row>
    <row r="1073" spans="1:19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9"/>
      <c r="P1073" s="2"/>
      <c r="Q1073" s="2"/>
      <c r="R1073" s="2"/>
      <c r="S1073" s="2"/>
    </row>
    <row r="1074" spans="1:19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9"/>
      <c r="P1074" s="2"/>
      <c r="Q1074" s="2"/>
      <c r="R1074" s="2"/>
      <c r="S1074" s="2"/>
    </row>
    <row r="1075" spans="1:19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9"/>
      <c r="P1075" s="2"/>
      <c r="Q1075" s="2"/>
      <c r="R1075" s="2"/>
      <c r="S1075" s="2"/>
    </row>
    <row r="1076" spans="1:19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9"/>
      <c r="P1076" s="2"/>
      <c r="Q1076" s="2"/>
      <c r="R1076" s="2"/>
      <c r="S1076" s="2"/>
    </row>
    <row r="1077" spans="1:19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9"/>
      <c r="P1077" s="2"/>
      <c r="Q1077" s="2"/>
      <c r="R1077" s="2"/>
      <c r="S1077" s="2"/>
    </row>
    <row r="1078" spans="1:19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9"/>
      <c r="P1078" s="2"/>
      <c r="Q1078" s="2"/>
      <c r="R1078" s="2"/>
      <c r="S1078" s="2"/>
    </row>
    <row r="1079" spans="1:19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9"/>
      <c r="P1079" s="2"/>
      <c r="Q1079" s="2"/>
      <c r="R1079" s="2"/>
      <c r="S1079" s="2"/>
    </row>
    <row r="1080" spans="1:19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9"/>
      <c r="P1080" s="2"/>
      <c r="Q1080" s="2"/>
      <c r="R1080" s="2"/>
      <c r="S1080" s="2"/>
    </row>
    <row r="1081" spans="1:19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9"/>
      <c r="P1081" s="2"/>
      <c r="Q1081" s="2"/>
      <c r="R1081" s="2"/>
      <c r="S1081" s="2"/>
    </row>
    <row r="1082" spans="1:19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9"/>
      <c r="P1082" s="2"/>
      <c r="Q1082" s="2"/>
      <c r="R1082" s="2"/>
      <c r="S1082" s="2"/>
    </row>
    <row r="1083" spans="1:19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9"/>
      <c r="P1083" s="2"/>
      <c r="Q1083" s="2"/>
      <c r="R1083" s="2"/>
      <c r="S1083" s="2"/>
    </row>
    <row r="1084" spans="1:19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9"/>
      <c r="P1084" s="2"/>
      <c r="Q1084" s="2"/>
      <c r="R1084" s="2"/>
      <c r="S1084" s="2"/>
    </row>
    <row r="1085" spans="1:19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9"/>
      <c r="P1085" s="2"/>
      <c r="Q1085" s="2"/>
      <c r="R1085" s="2"/>
      <c r="S1085" s="2"/>
    </row>
    <row r="1086" spans="1:19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9"/>
      <c r="P1086" s="2"/>
      <c r="Q1086" s="2"/>
      <c r="R1086" s="2"/>
      <c r="S1086" s="2"/>
    </row>
    <row r="1087" spans="1:19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9"/>
      <c r="P1087" s="2"/>
      <c r="Q1087" s="2"/>
      <c r="R1087" s="2"/>
      <c r="S1087" s="2"/>
    </row>
    <row r="1088" spans="1:19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9"/>
      <c r="P1088" s="2"/>
      <c r="Q1088" s="2"/>
      <c r="R1088" s="2"/>
      <c r="S1088" s="2"/>
    </row>
    <row r="1089" spans="1:19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9"/>
      <c r="P1089" s="2"/>
      <c r="Q1089" s="2"/>
      <c r="R1089" s="2"/>
      <c r="S1089" s="2"/>
    </row>
    <row r="1090" spans="1:19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9"/>
      <c r="P1090" s="2"/>
      <c r="Q1090" s="2"/>
      <c r="R1090" s="2"/>
      <c r="S1090" s="2"/>
    </row>
    <row r="1091" spans="1:19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9"/>
      <c r="P1091" s="2"/>
      <c r="Q1091" s="2"/>
      <c r="R1091" s="2"/>
      <c r="S1091" s="2"/>
    </row>
    <row r="1092" spans="1:19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9"/>
      <c r="P1092" s="2"/>
      <c r="Q1092" s="2"/>
      <c r="R1092" s="2"/>
      <c r="S1092" s="2"/>
    </row>
    <row r="1093" spans="1:19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9"/>
      <c r="P1093" s="2"/>
      <c r="Q1093" s="2"/>
      <c r="R1093" s="2"/>
      <c r="S1093" s="2"/>
    </row>
    <row r="1094" spans="1:19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9"/>
      <c r="P1094" s="2"/>
      <c r="Q1094" s="2"/>
      <c r="R1094" s="2"/>
      <c r="S1094" s="2"/>
    </row>
    <row r="1095" spans="1:19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9"/>
      <c r="P1095" s="2"/>
      <c r="Q1095" s="2"/>
      <c r="R1095" s="2"/>
      <c r="S1095" s="2"/>
    </row>
    <row r="1096" spans="1:19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9"/>
      <c r="P1096" s="2"/>
      <c r="Q1096" s="2"/>
      <c r="R1096" s="2"/>
      <c r="S1096" s="2"/>
    </row>
    <row r="1097" spans="1:19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9"/>
      <c r="P1097" s="2"/>
      <c r="Q1097" s="2"/>
      <c r="R1097" s="2"/>
      <c r="S1097" s="2"/>
    </row>
  </sheetData>
  <autoFilter ref="A4:S952">
    <filterColumn colId="3">
      <filters>
        <filter val="FILDAS"/>
      </filters>
    </filterColumn>
    <filterColumn colId="17"/>
    <filterColumn colId="18"/>
  </autoFilter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4:X216"/>
  <sheetViews>
    <sheetView workbookViewId="0">
      <selection activeCell="L225" sqref="L225"/>
    </sheetView>
  </sheetViews>
  <sheetFormatPr defaultRowHeight="15"/>
  <cols>
    <col min="1" max="1" width="10.140625" style="4" customWidth="1"/>
    <col min="2" max="2" width="9.140625" style="4"/>
    <col min="3" max="3" width="22.85546875" style="4" customWidth="1"/>
    <col min="4" max="4" width="20.5703125" style="4" customWidth="1"/>
    <col min="5" max="5" width="9.140625" style="4"/>
    <col min="6" max="6" width="17.7109375" style="4" bestFit="1" customWidth="1"/>
    <col min="7" max="7" width="18.7109375" style="4" customWidth="1"/>
    <col min="8" max="8" width="18.85546875" style="4" bestFit="1" customWidth="1"/>
    <col min="9" max="9" width="18.5703125" style="4" bestFit="1" customWidth="1"/>
    <col min="10" max="10" width="13.140625" style="4" bestFit="1" customWidth="1"/>
    <col min="11" max="11" width="16.85546875" style="4" bestFit="1" customWidth="1"/>
    <col min="12" max="12" width="16.42578125" style="4" customWidth="1"/>
    <col min="13" max="13" width="9.140625" style="4" customWidth="1"/>
    <col min="14" max="14" width="6.85546875" style="4" customWidth="1"/>
    <col min="15" max="15" width="16.5703125" style="10" customWidth="1"/>
    <col min="16" max="16" width="15.28515625" style="4" bestFit="1" customWidth="1"/>
    <col min="17" max="17" width="11.42578125" style="4" bestFit="1" customWidth="1"/>
    <col min="18" max="18" width="10.42578125" style="4" customWidth="1"/>
    <col min="19" max="19" width="10.42578125" style="2" bestFit="1" customWidth="1"/>
    <col min="20" max="16384" width="9.140625" style="4"/>
  </cols>
  <sheetData>
    <row r="4" spans="1:19" ht="45">
      <c r="A4" s="2" t="s">
        <v>0</v>
      </c>
      <c r="B4" s="2" t="s">
        <v>1</v>
      </c>
      <c r="C4" s="3" t="s">
        <v>2</v>
      </c>
      <c r="D4" s="3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9" t="s">
        <v>14</v>
      </c>
      <c r="P4" s="2" t="s">
        <v>15</v>
      </c>
      <c r="Q4" s="2" t="s">
        <v>16</v>
      </c>
      <c r="R4" s="73" t="s">
        <v>316</v>
      </c>
      <c r="S4" s="2" t="s">
        <v>2024</v>
      </c>
    </row>
    <row r="5" spans="1:19" s="8" customFormat="1" hidden="1">
      <c r="A5" s="7">
        <v>1</v>
      </c>
      <c r="B5" s="7" t="s">
        <v>55</v>
      </c>
      <c r="C5" s="7" t="s">
        <v>56</v>
      </c>
      <c r="D5" s="7" t="s">
        <v>57</v>
      </c>
      <c r="E5" s="7"/>
      <c r="F5" s="7"/>
      <c r="G5" s="7" t="s">
        <v>58</v>
      </c>
      <c r="H5" s="7">
        <v>5945.95</v>
      </c>
      <c r="I5" s="7" t="s">
        <v>59</v>
      </c>
      <c r="J5" s="7" t="s">
        <v>23</v>
      </c>
      <c r="K5" s="7" t="s">
        <v>60</v>
      </c>
      <c r="L5" s="7" t="s">
        <v>276</v>
      </c>
      <c r="M5" s="7"/>
      <c r="N5" s="7"/>
      <c r="O5" s="13">
        <v>5455</v>
      </c>
      <c r="P5" s="7">
        <v>60</v>
      </c>
      <c r="Q5" s="7"/>
      <c r="R5" s="67" t="s">
        <v>317</v>
      </c>
      <c r="S5" s="7"/>
    </row>
    <row r="6" spans="1:19" s="8" customFormat="1" ht="30" hidden="1">
      <c r="A6" s="7">
        <v>2</v>
      </c>
      <c r="B6" s="7" t="s">
        <v>33</v>
      </c>
      <c r="C6" s="7" t="s">
        <v>159</v>
      </c>
      <c r="D6" s="7" t="s">
        <v>160</v>
      </c>
      <c r="E6" s="7"/>
      <c r="F6" s="7"/>
      <c r="G6" s="7" t="s">
        <v>161</v>
      </c>
      <c r="H6" s="7">
        <v>1262.22</v>
      </c>
      <c r="I6" s="7" t="s">
        <v>21</v>
      </c>
      <c r="J6" s="7" t="s">
        <v>23</v>
      </c>
      <c r="K6" s="7" t="s">
        <v>60</v>
      </c>
      <c r="L6" s="7" t="s">
        <v>276</v>
      </c>
      <c r="M6" s="7"/>
      <c r="N6" s="7"/>
      <c r="O6" s="13">
        <f>H6/1.09</f>
        <v>1158</v>
      </c>
      <c r="P6" s="7">
        <v>30</v>
      </c>
      <c r="Q6" s="7"/>
      <c r="R6" s="67" t="s">
        <v>317</v>
      </c>
      <c r="S6" s="7"/>
    </row>
    <row r="7" spans="1:19" s="8" customFormat="1" hidden="1">
      <c r="A7" s="7">
        <v>3</v>
      </c>
      <c r="B7" s="7" t="s">
        <v>33</v>
      </c>
      <c r="C7" s="7" t="s">
        <v>159</v>
      </c>
      <c r="D7" s="7" t="s">
        <v>162</v>
      </c>
      <c r="E7" s="7"/>
      <c r="F7" s="7"/>
      <c r="G7" s="7" t="s">
        <v>163</v>
      </c>
      <c r="H7" s="7">
        <v>107.1</v>
      </c>
      <c r="I7" s="7" t="s">
        <v>21</v>
      </c>
      <c r="J7" s="7" t="s">
        <v>23</v>
      </c>
      <c r="K7" s="7" t="s">
        <v>60</v>
      </c>
      <c r="L7" s="7" t="s">
        <v>276</v>
      </c>
      <c r="M7" s="7"/>
      <c r="N7" s="7"/>
      <c r="O7" s="13">
        <f>H7/1.19</f>
        <v>90</v>
      </c>
      <c r="P7" s="7">
        <v>60</v>
      </c>
      <c r="Q7" s="7"/>
      <c r="R7" s="67" t="s">
        <v>317</v>
      </c>
      <c r="S7" s="7"/>
    </row>
    <row r="8" spans="1:19" ht="30" hidden="1">
      <c r="A8" s="2">
        <v>4</v>
      </c>
      <c r="B8" s="2" t="s">
        <v>33</v>
      </c>
      <c r="C8" s="2" t="s">
        <v>159</v>
      </c>
      <c r="D8" s="2" t="s">
        <v>164</v>
      </c>
      <c r="E8" s="2"/>
      <c r="F8" s="2"/>
      <c r="G8" s="2" t="s">
        <v>165</v>
      </c>
      <c r="H8" s="2">
        <v>11128.9</v>
      </c>
      <c r="I8" s="2" t="s">
        <v>21</v>
      </c>
      <c r="J8" s="2" t="s">
        <v>23</v>
      </c>
      <c r="K8" s="2" t="s">
        <v>60</v>
      </c>
      <c r="L8" s="2" t="s">
        <v>114</v>
      </c>
      <c r="M8" s="2"/>
      <c r="N8" s="2"/>
      <c r="O8" s="9">
        <f t="shared" ref="O8:O66" si="0">H8/1.09</f>
        <v>10209.999999999998</v>
      </c>
      <c r="P8" s="47">
        <v>60</v>
      </c>
      <c r="Q8" s="2"/>
      <c r="R8" s="73" t="s">
        <v>317</v>
      </c>
    </row>
    <row r="9" spans="1:19" ht="30" hidden="1">
      <c r="A9" s="2">
        <v>5</v>
      </c>
      <c r="B9" s="2" t="s">
        <v>33</v>
      </c>
      <c r="C9" s="2" t="s">
        <v>159</v>
      </c>
      <c r="D9" s="2" t="s">
        <v>235</v>
      </c>
      <c r="E9" s="2"/>
      <c r="F9" s="2"/>
      <c r="G9" s="2" t="s">
        <v>459</v>
      </c>
      <c r="H9" s="2">
        <v>36043.379999999997</v>
      </c>
      <c r="I9" s="2" t="s">
        <v>21</v>
      </c>
      <c r="J9" s="2" t="s">
        <v>23</v>
      </c>
      <c r="K9" s="2" t="s">
        <v>60</v>
      </c>
      <c r="L9" s="2" t="s">
        <v>460</v>
      </c>
      <c r="M9" s="2"/>
      <c r="N9" s="2"/>
      <c r="O9" s="9">
        <f t="shared" si="0"/>
        <v>33067.321100917427</v>
      </c>
      <c r="P9" s="47">
        <v>60</v>
      </c>
      <c r="Q9" s="2"/>
      <c r="R9" s="73" t="s">
        <v>452</v>
      </c>
    </row>
    <row r="10" spans="1:19" s="8" customFormat="1" ht="30" hidden="1">
      <c r="A10" s="7">
        <v>6</v>
      </c>
      <c r="B10" s="7" t="s">
        <v>33</v>
      </c>
      <c r="C10" s="7" t="s">
        <v>159</v>
      </c>
      <c r="D10" s="7" t="s">
        <v>235</v>
      </c>
      <c r="E10" s="7"/>
      <c r="F10" s="7"/>
      <c r="G10" s="7" t="s">
        <v>459</v>
      </c>
      <c r="H10" s="7">
        <v>36043.379999999997</v>
      </c>
      <c r="I10" s="7" t="s">
        <v>21</v>
      </c>
      <c r="J10" s="7" t="s">
        <v>23</v>
      </c>
      <c r="K10" s="7" t="s">
        <v>60</v>
      </c>
      <c r="L10" s="7" t="s">
        <v>276</v>
      </c>
      <c r="M10" s="7"/>
      <c r="N10" s="7"/>
      <c r="O10" s="13">
        <f t="shared" si="0"/>
        <v>33067.321100917427</v>
      </c>
      <c r="P10" s="7">
        <v>60</v>
      </c>
      <c r="Q10" s="7"/>
      <c r="R10" s="67" t="s">
        <v>452</v>
      </c>
      <c r="S10" s="7"/>
    </row>
    <row r="11" spans="1:19" s="8" customFormat="1" hidden="1">
      <c r="A11" s="7">
        <v>7</v>
      </c>
      <c r="B11" s="7" t="s">
        <v>17</v>
      </c>
      <c r="C11" s="7" t="s">
        <v>462</v>
      </c>
      <c r="D11" s="7" t="s">
        <v>463</v>
      </c>
      <c r="E11" s="7"/>
      <c r="F11" s="7"/>
      <c r="G11" s="7" t="s">
        <v>464</v>
      </c>
      <c r="H11" s="7">
        <v>10710</v>
      </c>
      <c r="I11" s="7" t="s">
        <v>21</v>
      </c>
      <c r="J11" s="7" t="s">
        <v>23</v>
      </c>
      <c r="K11" s="7" t="s">
        <v>60</v>
      </c>
      <c r="L11" s="7" t="s">
        <v>276</v>
      </c>
      <c r="M11" s="7"/>
      <c r="N11" s="7"/>
      <c r="O11" s="13">
        <v>9000</v>
      </c>
      <c r="P11" s="7">
        <v>60</v>
      </c>
      <c r="Q11" s="7"/>
      <c r="R11" s="67" t="s">
        <v>317</v>
      </c>
      <c r="S11" s="7"/>
    </row>
    <row r="12" spans="1:19" s="8" customFormat="1" hidden="1">
      <c r="A12" s="7">
        <v>8</v>
      </c>
      <c r="B12" s="7" t="s">
        <v>67</v>
      </c>
      <c r="C12" s="7" t="s">
        <v>772</v>
      </c>
      <c r="D12" s="7" t="s">
        <v>433</v>
      </c>
      <c r="E12" s="7"/>
      <c r="F12" s="7"/>
      <c r="G12" s="7" t="s">
        <v>773</v>
      </c>
      <c r="H12" s="7">
        <v>14280</v>
      </c>
      <c r="I12" s="7" t="s">
        <v>21</v>
      </c>
      <c r="J12" s="7" t="s">
        <v>23</v>
      </c>
      <c r="K12" s="7" t="s">
        <v>60</v>
      </c>
      <c r="L12" s="7" t="s">
        <v>276</v>
      </c>
      <c r="M12" s="7"/>
      <c r="N12" s="7"/>
      <c r="O12" s="13">
        <v>12000</v>
      </c>
      <c r="P12" s="7">
        <v>60</v>
      </c>
      <c r="Q12" s="7"/>
      <c r="R12" s="67" t="s">
        <v>812</v>
      </c>
      <c r="S12" s="7"/>
    </row>
    <row r="13" spans="1:19" s="8" customFormat="1" hidden="1">
      <c r="A13" s="7" t="s">
        <v>1180</v>
      </c>
      <c r="B13" s="7" t="s">
        <v>33</v>
      </c>
      <c r="C13" s="7" t="s">
        <v>159</v>
      </c>
      <c r="D13" s="7" t="s">
        <v>164</v>
      </c>
      <c r="E13" s="7"/>
      <c r="F13" s="7"/>
      <c r="G13" s="7" t="s">
        <v>800</v>
      </c>
      <c r="H13" s="7">
        <v>25780.68</v>
      </c>
      <c r="I13" s="7" t="s">
        <v>21</v>
      </c>
      <c r="J13" s="7" t="s">
        <v>23</v>
      </c>
      <c r="K13" s="7" t="s">
        <v>60</v>
      </c>
      <c r="L13" s="7" t="s">
        <v>276</v>
      </c>
      <c r="M13" s="7"/>
      <c r="N13" s="7"/>
      <c r="O13" s="13">
        <f t="shared" si="0"/>
        <v>23652</v>
      </c>
      <c r="P13" s="7">
        <v>60</v>
      </c>
      <c r="Q13" s="7"/>
      <c r="R13" s="67" t="s">
        <v>812</v>
      </c>
      <c r="S13" s="7"/>
    </row>
    <row r="14" spans="1:19" s="8" customFormat="1" hidden="1">
      <c r="A14" s="7">
        <v>10</v>
      </c>
      <c r="B14" s="7" t="s">
        <v>33</v>
      </c>
      <c r="C14" s="7" t="s">
        <v>159</v>
      </c>
      <c r="D14" s="7" t="s">
        <v>96</v>
      </c>
      <c r="E14" s="7"/>
      <c r="F14" s="7"/>
      <c r="G14" s="7" t="s">
        <v>967</v>
      </c>
      <c r="H14" s="7">
        <v>2332.6</v>
      </c>
      <c r="I14" s="7" t="s">
        <v>21</v>
      </c>
      <c r="J14" s="7" t="s">
        <v>23</v>
      </c>
      <c r="K14" s="7" t="s">
        <v>60</v>
      </c>
      <c r="L14" s="7" t="s">
        <v>276</v>
      </c>
      <c r="M14" s="7"/>
      <c r="N14" s="7"/>
      <c r="O14" s="13">
        <f t="shared" si="0"/>
        <v>2139.9999999999995</v>
      </c>
      <c r="P14" s="7">
        <v>60</v>
      </c>
      <c r="Q14" s="7"/>
      <c r="R14" s="67" t="s">
        <v>812</v>
      </c>
      <c r="S14" s="7"/>
    </row>
    <row r="15" spans="1:19" s="8" customFormat="1" hidden="1">
      <c r="A15" s="7">
        <v>11</v>
      </c>
      <c r="B15" s="7" t="s">
        <v>115</v>
      </c>
      <c r="C15" s="7" t="s">
        <v>110</v>
      </c>
      <c r="D15" s="7" t="s">
        <v>120</v>
      </c>
      <c r="E15" s="7"/>
      <c r="F15" s="7"/>
      <c r="G15" s="7" t="s">
        <v>968</v>
      </c>
      <c r="H15" s="7">
        <v>17167.5</v>
      </c>
      <c r="I15" s="7" t="s">
        <v>969</v>
      </c>
      <c r="J15" s="7" t="s">
        <v>23</v>
      </c>
      <c r="K15" s="7" t="s">
        <v>60</v>
      </c>
      <c r="L15" s="7" t="s">
        <v>276</v>
      </c>
      <c r="M15" s="7"/>
      <c r="N15" s="7"/>
      <c r="O15" s="13">
        <f t="shared" si="0"/>
        <v>15749.999999999998</v>
      </c>
      <c r="P15" s="7">
        <v>60</v>
      </c>
      <c r="Q15" s="7"/>
      <c r="R15" s="67" t="s">
        <v>812</v>
      </c>
      <c r="S15" s="7"/>
    </row>
    <row r="16" spans="1:19" s="8" customFormat="1" ht="30" hidden="1">
      <c r="A16" s="7">
        <v>12</v>
      </c>
      <c r="B16" s="7" t="s">
        <v>40</v>
      </c>
      <c r="C16" s="7" t="s">
        <v>446</v>
      </c>
      <c r="D16" s="7" t="s">
        <v>447</v>
      </c>
      <c r="E16" s="7"/>
      <c r="F16" s="7"/>
      <c r="G16" s="7" t="s">
        <v>985</v>
      </c>
      <c r="H16" s="7">
        <v>125664</v>
      </c>
      <c r="I16" s="7" t="s">
        <v>21</v>
      </c>
      <c r="J16" s="7" t="s">
        <v>30</v>
      </c>
      <c r="K16" s="7" t="s">
        <v>60</v>
      </c>
      <c r="L16" s="7" t="s">
        <v>276</v>
      </c>
      <c r="M16" s="7"/>
      <c r="N16" s="7"/>
      <c r="O16" s="13">
        <v>125664</v>
      </c>
      <c r="P16" s="7">
        <v>60</v>
      </c>
      <c r="Q16" s="7"/>
      <c r="R16" s="67" t="s">
        <v>452</v>
      </c>
      <c r="S16" s="7"/>
    </row>
    <row r="17" spans="1:19" s="8" customFormat="1" hidden="1">
      <c r="A17" s="7">
        <v>13</v>
      </c>
      <c r="B17" s="7" t="s">
        <v>40</v>
      </c>
      <c r="C17" s="7" t="s">
        <v>446</v>
      </c>
      <c r="D17" s="7" t="s">
        <v>447</v>
      </c>
      <c r="E17" s="7"/>
      <c r="F17" s="7"/>
      <c r="G17" s="7" t="s">
        <v>986</v>
      </c>
      <c r="H17" s="7">
        <v>94248</v>
      </c>
      <c r="I17" s="7" t="s">
        <v>987</v>
      </c>
      <c r="J17" s="7" t="s">
        <v>30</v>
      </c>
      <c r="K17" s="7" t="s">
        <v>60</v>
      </c>
      <c r="L17" s="7" t="s">
        <v>276</v>
      </c>
      <c r="M17" s="7"/>
      <c r="N17" s="7"/>
      <c r="O17" s="13">
        <v>94248</v>
      </c>
      <c r="P17" s="7">
        <v>60</v>
      </c>
      <c r="Q17" s="7"/>
      <c r="R17" s="67" t="s">
        <v>990</v>
      </c>
      <c r="S17" s="7"/>
    </row>
    <row r="18" spans="1:19" s="8" customFormat="1" hidden="1">
      <c r="A18" s="7">
        <v>14</v>
      </c>
      <c r="B18" s="7" t="s">
        <v>33</v>
      </c>
      <c r="C18" s="7" t="s">
        <v>159</v>
      </c>
      <c r="D18" s="7" t="s">
        <v>162</v>
      </c>
      <c r="E18" s="7"/>
      <c r="F18" s="7"/>
      <c r="G18" s="7" t="s">
        <v>1515</v>
      </c>
      <c r="H18" s="7">
        <v>98.1</v>
      </c>
      <c r="I18" s="7" t="s">
        <v>1418</v>
      </c>
      <c r="J18" s="7" t="s">
        <v>23</v>
      </c>
      <c r="K18" s="7" t="s">
        <v>60</v>
      </c>
      <c r="L18" s="7" t="s">
        <v>276</v>
      </c>
      <c r="M18" s="7"/>
      <c r="N18" s="7"/>
      <c r="O18" s="13">
        <f t="shared" si="0"/>
        <v>89.999999999999986</v>
      </c>
      <c r="P18" s="7">
        <v>60</v>
      </c>
      <c r="Q18" s="7"/>
      <c r="R18" s="67" t="s">
        <v>1350</v>
      </c>
      <c r="S18" s="7"/>
    </row>
    <row r="19" spans="1:19" s="8" customFormat="1" ht="30" hidden="1">
      <c r="A19" s="7">
        <v>15</v>
      </c>
      <c r="B19" s="7" t="s">
        <v>33</v>
      </c>
      <c r="C19" s="7" t="s">
        <v>159</v>
      </c>
      <c r="D19" s="7" t="s">
        <v>160</v>
      </c>
      <c r="E19" s="7"/>
      <c r="F19" s="7"/>
      <c r="G19" s="7" t="s">
        <v>1524</v>
      </c>
      <c r="H19" s="7">
        <v>1893.33</v>
      </c>
      <c r="I19" s="7" t="s">
        <v>1418</v>
      </c>
      <c r="J19" s="7" t="s">
        <v>23</v>
      </c>
      <c r="K19" s="7" t="s">
        <v>60</v>
      </c>
      <c r="L19" s="7" t="s">
        <v>276</v>
      </c>
      <c r="M19" s="7"/>
      <c r="N19" s="7"/>
      <c r="O19" s="13">
        <f t="shared" si="0"/>
        <v>1736.9999999999998</v>
      </c>
      <c r="P19" s="7">
        <v>30</v>
      </c>
      <c r="Q19" s="7"/>
      <c r="R19" s="67" t="s">
        <v>1350</v>
      </c>
      <c r="S19" s="7"/>
    </row>
    <row r="20" spans="1:19" s="8" customFormat="1" hidden="1">
      <c r="A20" s="7">
        <v>16</v>
      </c>
      <c r="B20" s="7" t="s">
        <v>33</v>
      </c>
      <c r="C20" s="7" t="s">
        <v>159</v>
      </c>
      <c r="D20" s="7" t="s">
        <v>235</v>
      </c>
      <c r="E20" s="7"/>
      <c r="F20" s="7"/>
      <c r="G20" s="7" t="s">
        <v>1538</v>
      </c>
      <c r="H20" s="7">
        <v>32448.21</v>
      </c>
      <c r="I20" s="7" t="s">
        <v>1418</v>
      </c>
      <c r="J20" s="7" t="s">
        <v>23</v>
      </c>
      <c r="K20" s="7" t="s">
        <v>60</v>
      </c>
      <c r="L20" s="7" t="s">
        <v>276</v>
      </c>
      <c r="M20" s="7"/>
      <c r="N20" s="7"/>
      <c r="O20" s="13">
        <f t="shared" si="0"/>
        <v>29768.999999999996</v>
      </c>
      <c r="P20" s="7">
        <v>60</v>
      </c>
      <c r="Q20" s="7"/>
      <c r="R20" s="67" t="s">
        <v>1350</v>
      </c>
      <c r="S20" s="7"/>
    </row>
    <row r="21" spans="1:19" s="8" customFormat="1" hidden="1">
      <c r="A21" s="7">
        <v>17</v>
      </c>
      <c r="B21" s="7" t="s">
        <v>33</v>
      </c>
      <c r="C21" s="7" t="s">
        <v>159</v>
      </c>
      <c r="D21" s="7" t="s">
        <v>96</v>
      </c>
      <c r="E21" s="7"/>
      <c r="F21" s="7"/>
      <c r="G21" s="7" t="s">
        <v>1548</v>
      </c>
      <c r="H21" s="7">
        <v>1469.97</v>
      </c>
      <c r="I21" s="7" t="s">
        <v>1418</v>
      </c>
      <c r="J21" s="7" t="s">
        <v>23</v>
      </c>
      <c r="K21" s="7" t="s">
        <v>60</v>
      </c>
      <c r="L21" s="7" t="s">
        <v>276</v>
      </c>
      <c r="M21" s="7"/>
      <c r="N21" s="7"/>
      <c r="O21" s="13">
        <f t="shared" si="0"/>
        <v>1348.5963302752293</v>
      </c>
      <c r="P21" s="7">
        <v>60</v>
      </c>
      <c r="Q21" s="7"/>
      <c r="R21" s="67" t="s">
        <v>1350</v>
      </c>
      <c r="S21" s="7"/>
    </row>
    <row r="22" spans="1:19" s="8" customFormat="1" hidden="1">
      <c r="A22" s="7">
        <v>18</v>
      </c>
      <c r="B22" s="7" t="s">
        <v>33</v>
      </c>
      <c r="C22" s="7" t="s">
        <v>159</v>
      </c>
      <c r="D22" s="7" t="s">
        <v>184</v>
      </c>
      <c r="E22" s="7"/>
      <c r="F22" s="7"/>
      <c r="G22" s="7" t="s">
        <v>1614</v>
      </c>
      <c r="H22" s="7">
        <v>6698.05</v>
      </c>
      <c r="I22" s="7" t="s">
        <v>1418</v>
      </c>
      <c r="J22" s="7" t="s">
        <v>23</v>
      </c>
      <c r="K22" s="7" t="s">
        <v>60</v>
      </c>
      <c r="L22" s="7" t="s">
        <v>276</v>
      </c>
      <c r="M22" s="7"/>
      <c r="N22" s="7"/>
      <c r="O22" s="13">
        <f t="shared" si="0"/>
        <v>6145</v>
      </c>
      <c r="P22" s="7"/>
      <c r="Q22" s="7"/>
      <c r="R22" s="67" t="s">
        <v>1350</v>
      </c>
      <c r="S22" s="7"/>
    </row>
    <row r="23" spans="1:19" s="8" customFormat="1" ht="45" hidden="1">
      <c r="A23" s="7">
        <v>19</v>
      </c>
      <c r="B23" s="7" t="s">
        <v>1859</v>
      </c>
      <c r="C23" s="38" t="s">
        <v>1860</v>
      </c>
      <c r="D23" s="7" t="s">
        <v>433</v>
      </c>
      <c r="E23" s="7"/>
      <c r="G23" s="7" t="s">
        <v>1861</v>
      </c>
      <c r="H23" s="7">
        <v>10251.85</v>
      </c>
      <c r="I23" s="7" t="s">
        <v>1399</v>
      </c>
      <c r="J23" s="7" t="s">
        <v>23</v>
      </c>
      <c r="K23" s="7" t="s">
        <v>1862</v>
      </c>
      <c r="L23" s="7" t="s">
        <v>276</v>
      </c>
      <c r="M23" s="7"/>
      <c r="N23" s="7"/>
      <c r="O23" s="13">
        <f t="shared" si="0"/>
        <v>9405.3669724770643</v>
      </c>
      <c r="P23" s="7">
        <v>60</v>
      </c>
      <c r="Q23" s="7"/>
      <c r="R23" s="67" t="s">
        <v>1620</v>
      </c>
      <c r="S23" s="7"/>
    </row>
    <row r="24" spans="1:19" s="8" customFormat="1" hidden="1">
      <c r="A24" s="7">
        <v>20</v>
      </c>
      <c r="B24" s="7" t="s">
        <v>67</v>
      </c>
      <c r="C24" s="7" t="s">
        <v>1860</v>
      </c>
      <c r="D24" s="7" t="s">
        <v>433</v>
      </c>
      <c r="E24" s="7"/>
      <c r="F24" s="7"/>
      <c r="G24" s="7" t="s">
        <v>1940</v>
      </c>
      <c r="H24" s="7">
        <v>498610</v>
      </c>
      <c r="I24" s="7" t="s">
        <v>1399</v>
      </c>
      <c r="J24" s="7" t="s">
        <v>30</v>
      </c>
      <c r="K24" s="7" t="s">
        <v>60</v>
      </c>
      <c r="L24" s="7" t="s">
        <v>276</v>
      </c>
      <c r="M24" s="7"/>
      <c r="N24" s="7"/>
      <c r="O24" s="13">
        <f t="shared" si="0"/>
        <v>457440.36697247706</v>
      </c>
      <c r="P24" s="7"/>
      <c r="Q24" s="7"/>
      <c r="R24" s="67" t="s">
        <v>1620</v>
      </c>
      <c r="S24" s="7"/>
    </row>
    <row r="25" spans="1:19" hidden="1">
      <c r="A25" s="2">
        <v>21</v>
      </c>
      <c r="B25" s="2" t="s">
        <v>2018</v>
      </c>
      <c r="C25" s="2" t="s">
        <v>2019</v>
      </c>
      <c r="D25" s="2" t="s">
        <v>423</v>
      </c>
      <c r="E25" s="2"/>
      <c r="F25" s="2"/>
      <c r="G25" s="2" t="s">
        <v>2020</v>
      </c>
      <c r="H25" s="2">
        <v>67137.42</v>
      </c>
      <c r="I25" s="2" t="s">
        <v>1418</v>
      </c>
      <c r="J25" s="2" t="s">
        <v>23</v>
      </c>
      <c r="K25" s="2" t="s">
        <v>60</v>
      </c>
      <c r="L25" s="2" t="s">
        <v>2021</v>
      </c>
      <c r="M25" s="2"/>
      <c r="N25" s="2"/>
      <c r="O25" s="9">
        <v>56418</v>
      </c>
      <c r="P25" s="2"/>
      <c r="Q25" s="2"/>
      <c r="R25" s="73" t="s">
        <v>1960</v>
      </c>
    </row>
    <row r="26" spans="1:19" hidden="1">
      <c r="A26" s="2">
        <v>22</v>
      </c>
      <c r="B26" s="2" t="s">
        <v>1855</v>
      </c>
      <c r="C26" s="39" t="s">
        <v>1856</v>
      </c>
      <c r="D26" s="2" t="s">
        <v>433</v>
      </c>
      <c r="E26" s="2"/>
      <c r="F26" s="2"/>
      <c r="G26" s="2" t="s">
        <v>1940</v>
      </c>
      <c r="H26" s="2">
        <v>498610</v>
      </c>
      <c r="I26" s="2" t="s">
        <v>1399</v>
      </c>
      <c r="J26" s="2" t="s">
        <v>30</v>
      </c>
      <c r="K26" s="2" t="s">
        <v>1943</v>
      </c>
      <c r="L26" s="2" t="s">
        <v>2132</v>
      </c>
      <c r="M26" s="2"/>
      <c r="N26" s="2"/>
      <c r="O26" s="9">
        <f>H26/1.19</f>
        <v>419000</v>
      </c>
      <c r="P26" s="2">
        <v>60</v>
      </c>
      <c r="Q26" s="2"/>
      <c r="R26" s="73" t="s">
        <v>1960</v>
      </c>
    </row>
    <row r="27" spans="1:19" s="8" customFormat="1" hidden="1">
      <c r="A27" s="7">
        <v>23</v>
      </c>
      <c r="B27" s="7" t="s">
        <v>67</v>
      </c>
      <c r="C27" s="7" t="s">
        <v>772</v>
      </c>
      <c r="D27" s="7" t="s">
        <v>2041</v>
      </c>
      <c r="E27" s="7"/>
      <c r="F27" s="7"/>
      <c r="G27" s="7" t="s">
        <v>2042</v>
      </c>
      <c r="H27" s="7">
        <v>101150</v>
      </c>
      <c r="I27" s="7" t="s">
        <v>1418</v>
      </c>
      <c r="J27" s="7" t="s">
        <v>23</v>
      </c>
      <c r="K27" s="7" t="s">
        <v>1943</v>
      </c>
      <c r="L27" s="7" t="s">
        <v>276</v>
      </c>
      <c r="M27" s="7"/>
      <c r="N27" s="7"/>
      <c r="O27" s="13">
        <f t="shared" si="0"/>
        <v>92798.165137614676</v>
      </c>
      <c r="P27" s="7">
        <v>60</v>
      </c>
      <c r="Q27" s="7"/>
      <c r="R27" s="67" t="s">
        <v>1960</v>
      </c>
      <c r="S27" s="7">
        <v>1</v>
      </c>
    </row>
    <row r="28" spans="1:19" s="8" customFormat="1" hidden="1">
      <c r="A28" s="7">
        <v>24</v>
      </c>
      <c r="B28" s="7" t="s">
        <v>17</v>
      </c>
      <c r="C28" s="7" t="s">
        <v>2128</v>
      </c>
      <c r="D28" s="7" t="s">
        <v>2129</v>
      </c>
      <c r="E28" s="7"/>
      <c r="F28" s="7"/>
      <c r="G28" s="7" t="s">
        <v>2130</v>
      </c>
      <c r="H28" s="7">
        <v>9875.81</v>
      </c>
      <c r="I28" s="7" t="s">
        <v>1418</v>
      </c>
      <c r="J28" s="7" t="s">
        <v>23</v>
      </c>
      <c r="K28" s="7" t="s">
        <v>1943</v>
      </c>
      <c r="L28" s="7" t="s">
        <v>276</v>
      </c>
      <c r="M28" s="7"/>
      <c r="N28" s="7"/>
      <c r="O28" s="13">
        <f t="shared" si="0"/>
        <v>9060.376146788989</v>
      </c>
      <c r="P28" s="7">
        <v>60</v>
      </c>
      <c r="Q28" s="7"/>
      <c r="R28" s="67" t="s">
        <v>1960</v>
      </c>
      <c r="S28" s="7">
        <v>10</v>
      </c>
    </row>
    <row r="29" spans="1:19" s="8" customFormat="1" hidden="1">
      <c r="A29" s="7">
        <v>25</v>
      </c>
      <c r="B29" s="7" t="s">
        <v>33</v>
      </c>
      <c r="C29" s="7" t="s">
        <v>159</v>
      </c>
      <c r="D29" s="7" t="s">
        <v>96</v>
      </c>
      <c r="E29" s="7"/>
      <c r="F29" s="7"/>
      <c r="G29" s="7" t="s">
        <v>2161</v>
      </c>
      <c r="H29" s="7">
        <v>3442.22</v>
      </c>
      <c r="I29" s="7" t="s">
        <v>44</v>
      </c>
      <c r="J29" s="7" t="s">
        <v>23</v>
      </c>
      <c r="K29" s="7" t="s">
        <v>1943</v>
      </c>
      <c r="L29" s="7" t="s">
        <v>276</v>
      </c>
      <c r="M29" s="7"/>
      <c r="N29" s="7"/>
      <c r="O29" s="13">
        <f t="shared" si="0"/>
        <v>3157.9999999999995</v>
      </c>
      <c r="P29" s="7">
        <v>60</v>
      </c>
      <c r="Q29" s="7"/>
      <c r="R29" s="67" t="s">
        <v>1960</v>
      </c>
      <c r="S29" s="99">
        <v>41955</v>
      </c>
    </row>
    <row r="30" spans="1:19" s="8" customFormat="1" hidden="1">
      <c r="A30" s="7">
        <v>26</v>
      </c>
      <c r="B30" s="7" t="s">
        <v>33</v>
      </c>
      <c r="C30" s="7" t="s">
        <v>159</v>
      </c>
      <c r="D30" s="7" t="s">
        <v>2162</v>
      </c>
      <c r="E30" s="7"/>
      <c r="F30" s="7"/>
      <c r="G30" s="7" t="s">
        <v>2163</v>
      </c>
      <c r="H30" s="7">
        <v>344.44</v>
      </c>
      <c r="I30" s="7" t="s">
        <v>44</v>
      </c>
      <c r="J30" s="7" t="s">
        <v>23</v>
      </c>
      <c r="K30" s="7" t="s">
        <v>1943</v>
      </c>
      <c r="L30" s="7" t="s">
        <v>276</v>
      </c>
      <c r="M30" s="7"/>
      <c r="N30" s="7"/>
      <c r="O30" s="13">
        <f t="shared" si="0"/>
        <v>316</v>
      </c>
      <c r="P30" s="7">
        <v>60</v>
      </c>
      <c r="Q30" s="7"/>
      <c r="R30" s="67" t="s">
        <v>1960</v>
      </c>
      <c r="S30" s="7">
        <v>15</v>
      </c>
    </row>
    <row r="31" spans="1:19" s="8" customFormat="1" hidden="1">
      <c r="A31" s="7">
        <v>27</v>
      </c>
      <c r="B31" s="7" t="s">
        <v>33</v>
      </c>
      <c r="C31" s="7" t="s">
        <v>159</v>
      </c>
      <c r="D31" s="7" t="s">
        <v>235</v>
      </c>
      <c r="E31" s="7"/>
      <c r="F31" s="7"/>
      <c r="G31" s="7" t="s">
        <v>2164</v>
      </c>
      <c r="H31" s="7">
        <v>32448.21</v>
      </c>
      <c r="I31" s="7" t="s">
        <v>44</v>
      </c>
      <c r="J31" s="7" t="s">
        <v>23</v>
      </c>
      <c r="K31" s="7" t="s">
        <v>1943</v>
      </c>
      <c r="L31" s="7" t="s">
        <v>276</v>
      </c>
      <c r="M31" s="7"/>
      <c r="N31" s="7"/>
      <c r="O31" s="13">
        <f t="shared" si="0"/>
        <v>29768.999999999996</v>
      </c>
      <c r="P31" s="7">
        <v>60</v>
      </c>
      <c r="Q31" s="7"/>
      <c r="R31" s="67" t="s">
        <v>1960</v>
      </c>
      <c r="S31" s="7">
        <v>10</v>
      </c>
    </row>
    <row r="32" spans="1:19" s="8" customFormat="1">
      <c r="A32" s="7">
        <v>28</v>
      </c>
      <c r="B32" s="7" t="s">
        <v>33</v>
      </c>
      <c r="C32" s="7" t="s">
        <v>159</v>
      </c>
      <c r="D32" s="7" t="s">
        <v>86</v>
      </c>
      <c r="E32" s="7"/>
      <c r="F32" s="7"/>
      <c r="G32" s="7" t="s">
        <v>2165</v>
      </c>
      <c r="H32" s="7">
        <v>7739</v>
      </c>
      <c r="I32" s="7" t="s">
        <v>44</v>
      </c>
      <c r="J32" s="7" t="s">
        <v>23</v>
      </c>
      <c r="K32" s="7" t="s">
        <v>1943</v>
      </c>
      <c r="L32" s="7" t="s">
        <v>276</v>
      </c>
      <c r="M32" s="7"/>
      <c r="N32" s="7"/>
      <c r="O32" s="13">
        <f t="shared" si="0"/>
        <v>7099.9999999999991</v>
      </c>
      <c r="P32" s="7">
        <v>60</v>
      </c>
      <c r="Q32" s="7"/>
      <c r="R32" s="67" t="s">
        <v>1960</v>
      </c>
      <c r="S32" s="7">
        <v>6</v>
      </c>
    </row>
    <row r="33" spans="1:24" s="8" customFormat="1" hidden="1">
      <c r="A33" s="7">
        <v>29</v>
      </c>
      <c r="B33" s="7" t="s">
        <v>33</v>
      </c>
      <c r="C33" s="7" t="s">
        <v>159</v>
      </c>
      <c r="D33" s="7" t="s">
        <v>665</v>
      </c>
      <c r="E33" s="7"/>
      <c r="F33" s="7"/>
      <c r="G33" s="7" t="s">
        <v>2166</v>
      </c>
      <c r="H33" s="7">
        <v>14741.16</v>
      </c>
      <c r="I33" s="7" t="s">
        <v>44</v>
      </c>
      <c r="J33" s="7" t="s">
        <v>23</v>
      </c>
      <c r="K33" s="7" t="s">
        <v>1943</v>
      </c>
      <c r="L33" s="7" t="s">
        <v>276</v>
      </c>
      <c r="M33" s="7"/>
      <c r="N33" s="7"/>
      <c r="O33" s="13">
        <f t="shared" si="0"/>
        <v>13523.999999999998</v>
      </c>
      <c r="P33" s="7">
        <v>60</v>
      </c>
      <c r="Q33" s="7"/>
      <c r="R33" s="67" t="s">
        <v>1960</v>
      </c>
      <c r="S33" s="7">
        <v>13</v>
      </c>
    </row>
    <row r="34" spans="1:24" s="8" customFormat="1" hidden="1">
      <c r="A34" s="7">
        <v>30</v>
      </c>
      <c r="B34" s="7" t="s">
        <v>33</v>
      </c>
      <c r="C34" s="7" t="s">
        <v>772</v>
      </c>
      <c r="D34" s="7" t="s">
        <v>80</v>
      </c>
      <c r="E34" s="7"/>
      <c r="F34" s="7"/>
      <c r="G34" s="7" t="s">
        <v>2221</v>
      </c>
      <c r="H34" s="7">
        <v>25184.720000000001</v>
      </c>
      <c r="I34" s="7" t="s">
        <v>1418</v>
      </c>
      <c r="J34" s="7" t="s">
        <v>23</v>
      </c>
      <c r="K34" s="7" t="s">
        <v>1943</v>
      </c>
      <c r="L34" s="7" t="s">
        <v>276</v>
      </c>
      <c r="M34" s="7"/>
      <c r="N34" s="7"/>
      <c r="O34" s="13">
        <f t="shared" si="0"/>
        <v>23105.247706422018</v>
      </c>
      <c r="P34" s="7">
        <v>60</v>
      </c>
      <c r="Q34" s="7"/>
      <c r="R34" s="67" t="s">
        <v>1960</v>
      </c>
      <c r="S34" s="7">
        <v>1</v>
      </c>
    </row>
    <row r="35" spans="1:24" s="8" customFormat="1">
      <c r="A35" s="7">
        <v>31</v>
      </c>
      <c r="B35" s="7" t="s">
        <v>33</v>
      </c>
      <c r="C35" s="7" t="s">
        <v>159</v>
      </c>
      <c r="D35" s="7" t="s">
        <v>86</v>
      </c>
      <c r="E35" s="7"/>
      <c r="F35" s="7"/>
      <c r="G35" s="7" t="s">
        <v>1893</v>
      </c>
      <c r="H35" s="7">
        <v>9.81</v>
      </c>
      <c r="I35" s="7" t="s">
        <v>1418</v>
      </c>
      <c r="J35" s="7" t="s">
        <v>23</v>
      </c>
      <c r="K35" s="7" t="s">
        <v>1943</v>
      </c>
      <c r="L35" s="7" t="s">
        <v>276</v>
      </c>
      <c r="M35" s="7"/>
      <c r="N35" s="7"/>
      <c r="O35" s="13">
        <f t="shared" si="0"/>
        <v>9</v>
      </c>
      <c r="P35" s="7">
        <v>60</v>
      </c>
      <c r="Q35" s="7"/>
      <c r="R35" s="67" t="s">
        <v>1620</v>
      </c>
      <c r="S35" s="7"/>
    </row>
    <row r="36" spans="1:24" s="8" customFormat="1">
      <c r="A36" s="7">
        <v>32</v>
      </c>
      <c r="B36" s="7" t="s">
        <v>33</v>
      </c>
      <c r="C36" s="7" t="s">
        <v>159</v>
      </c>
      <c r="D36" s="7" t="s">
        <v>86</v>
      </c>
      <c r="E36" s="7"/>
      <c r="F36" s="7"/>
      <c r="G36" s="7" t="s">
        <v>1898</v>
      </c>
      <c r="H36" s="7">
        <v>79025</v>
      </c>
      <c r="I36" s="7" t="s">
        <v>1418</v>
      </c>
      <c r="J36" s="7" t="s">
        <v>23</v>
      </c>
      <c r="K36" s="7" t="s">
        <v>1943</v>
      </c>
      <c r="L36" s="7" t="s">
        <v>276</v>
      </c>
      <c r="M36" s="7"/>
      <c r="N36" s="7"/>
      <c r="O36" s="13">
        <f t="shared" si="0"/>
        <v>72500</v>
      </c>
      <c r="P36" s="7">
        <v>60</v>
      </c>
      <c r="Q36" s="7"/>
      <c r="R36" s="67" t="s">
        <v>1620</v>
      </c>
      <c r="S36" s="7"/>
    </row>
    <row r="37" spans="1:24" s="8" customFormat="1" hidden="1">
      <c r="A37" s="91">
        <v>33</v>
      </c>
      <c r="B37" s="91" t="s">
        <v>115</v>
      </c>
      <c r="C37" s="91" t="s">
        <v>110</v>
      </c>
      <c r="D37" s="91" t="s">
        <v>2292</v>
      </c>
      <c r="E37" s="91"/>
      <c r="F37" s="91"/>
      <c r="G37" s="91" t="s">
        <v>2293</v>
      </c>
      <c r="H37" s="91">
        <v>7106.8</v>
      </c>
      <c r="I37" s="91" t="s">
        <v>1418</v>
      </c>
      <c r="J37" s="91" t="s">
        <v>23</v>
      </c>
      <c r="K37" s="91" t="s">
        <v>2294</v>
      </c>
      <c r="L37" s="91" t="s">
        <v>276</v>
      </c>
      <c r="M37" s="91"/>
      <c r="N37" s="91"/>
      <c r="O37" s="92">
        <f t="shared" si="0"/>
        <v>6520</v>
      </c>
      <c r="P37" s="91">
        <v>60</v>
      </c>
      <c r="Q37" s="91"/>
      <c r="R37" s="93" t="s">
        <v>2207</v>
      </c>
      <c r="S37" s="91"/>
    </row>
    <row r="38" spans="1:24" s="8" customFormat="1" ht="60" hidden="1">
      <c r="A38" s="91">
        <f>A37+1</f>
        <v>34</v>
      </c>
      <c r="B38" s="91" t="s">
        <v>115</v>
      </c>
      <c r="C38" s="91" t="s">
        <v>110</v>
      </c>
      <c r="D38" s="91" t="s">
        <v>2292</v>
      </c>
      <c r="E38" s="7"/>
      <c r="F38" s="7"/>
      <c r="G38" s="7" t="s">
        <v>2296</v>
      </c>
      <c r="H38" s="7">
        <v>1438</v>
      </c>
      <c r="I38" s="91" t="s">
        <v>1418</v>
      </c>
      <c r="J38" s="91" t="s">
        <v>23</v>
      </c>
      <c r="K38" s="91" t="s">
        <v>2294</v>
      </c>
      <c r="L38" s="91" t="s">
        <v>276</v>
      </c>
      <c r="M38" s="7"/>
      <c r="N38" s="7"/>
      <c r="O38" s="13">
        <f t="shared" si="0"/>
        <v>1319.2660550458716</v>
      </c>
      <c r="P38" s="7">
        <v>60</v>
      </c>
      <c r="Q38" s="7"/>
      <c r="R38" s="7" t="s">
        <v>2207</v>
      </c>
      <c r="S38" s="7" t="s">
        <v>2297</v>
      </c>
      <c r="T38" s="7"/>
      <c r="U38" s="7"/>
      <c r="V38" s="7"/>
      <c r="W38" s="7"/>
      <c r="X38" s="7"/>
    </row>
    <row r="39" spans="1:24" hidden="1">
      <c r="A39" s="60">
        <f t="shared" ref="A39:A102" si="1">A38+1</f>
        <v>35</v>
      </c>
      <c r="B39" s="60" t="s">
        <v>115</v>
      </c>
      <c r="C39" s="60" t="s">
        <v>110</v>
      </c>
      <c r="D39" s="2" t="s">
        <v>1189</v>
      </c>
      <c r="E39" s="2"/>
      <c r="F39" s="2"/>
      <c r="G39" s="2" t="s">
        <v>2323</v>
      </c>
      <c r="H39" s="2">
        <v>15042</v>
      </c>
      <c r="I39" s="2" t="s">
        <v>1418</v>
      </c>
      <c r="J39" s="2" t="s">
        <v>23</v>
      </c>
      <c r="K39" s="2" t="s">
        <v>2294</v>
      </c>
      <c r="L39" s="2" t="s">
        <v>2295</v>
      </c>
      <c r="M39" s="2"/>
      <c r="N39" s="2"/>
      <c r="O39" s="9">
        <f t="shared" si="0"/>
        <v>13799.999999999998</v>
      </c>
      <c r="P39" s="2">
        <v>60</v>
      </c>
      <c r="Q39" s="2"/>
      <c r="R39" s="2" t="s">
        <v>2207</v>
      </c>
      <c r="T39" s="2"/>
      <c r="U39" s="2"/>
      <c r="V39" s="2"/>
      <c r="W39" s="2"/>
      <c r="X39" s="2"/>
    </row>
    <row r="40" spans="1:24" s="8" customFormat="1">
      <c r="A40" s="91">
        <f t="shared" si="1"/>
        <v>36</v>
      </c>
      <c r="B40" s="7" t="s">
        <v>33</v>
      </c>
      <c r="C40" s="7" t="s">
        <v>159</v>
      </c>
      <c r="D40" s="7" t="s">
        <v>86</v>
      </c>
      <c r="E40" s="7"/>
      <c r="F40" s="7"/>
      <c r="G40" s="7" t="s">
        <v>2467</v>
      </c>
      <c r="H40" s="7">
        <v>143566.07999999999</v>
      </c>
      <c r="I40" s="7" t="s">
        <v>44</v>
      </c>
      <c r="J40" s="7" t="s">
        <v>23</v>
      </c>
      <c r="K40" s="7" t="s">
        <v>1943</v>
      </c>
      <c r="L40" s="7" t="s">
        <v>276</v>
      </c>
      <c r="M40" s="7"/>
      <c r="N40" s="7"/>
      <c r="O40" s="13">
        <f t="shared" si="0"/>
        <v>131711.99999999997</v>
      </c>
      <c r="P40" s="7"/>
      <c r="Q40" s="7"/>
      <c r="R40" s="7" t="s">
        <v>2207</v>
      </c>
      <c r="S40" s="7">
        <v>15</v>
      </c>
      <c r="T40" s="7"/>
      <c r="U40" s="7"/>
      <c r="V40" s="7"/>
      <c r="W40" s="7"/>
      <c r="X40" s="7"/>
    </row>
    <row r="41" spans="1:24" s="8" customFormat="1">
      <c r="A41" s="91">
        <f t="shared" si="1"/>
        <v>37</v>
      </c>
      <c r="B41" s="7" t="s">
        <v>33</v>
      </c>
      <c r="C41" s="7" t="s">
        <v>159</v>
      </c>
      <c r="D41" s="7" t="s">
        <v>86</v>
      </c>
      <c r="E41" s="7"/>
      <c r="F41" s="7"/>
      <c r="G41" s="7" t="s">
        <v>2468</v>
      </c>
      <c r="H41" s="7">
        <v>754290.9</v>
      </c>
      <c r="I41" s="7" t="s">
        <v>44</v>
      </c>
      <c r="J41" s="7" t="s">
        <v>23</v>
      </c>
      <c r="K41" s="7" t="s">
        <v>1943</v>
      </c>
      <c r="L41" s="7" t="s">
        <v>276</v>
      </c>
      <c r="M41" s="7"/>
      <c r="N41" s="7"/>
      <c r="O41" s="13">
        <f t="shared" si="0"/>
        <v>692010</v>
      </c>
      <c r="P41" s="7"/>
      <c r="Q41" s="7"/>
      <c r="R41" s="7" t="s">
        <v>2207</v>
      </c>
      <c r="S41" s="7"/>
      <c r="T41" s="7"/>
      <c r="U41" s="7"/>
      <c r="V41" s="7"/>
      <c r="W41" s="7"/>
      <c r="X41" s="7"/>
    </row>
    <row r="42" spans="1:24" s="8" customFormat="1" hidden="1">
      <c r="A42" s="91">
        <f t="shared" si="1"/>
        <v>38</v>
      </c>
      <c r="B42" s="7" t="s">
        <v>33</v>
      </c>
      <c r="C42" s="7" t="s">
        <v>159</v>
      </c>
      <c r="D42" s="7" t="s">
        <v>35</v>
      </c>
      <c r="E42" s="7"/>
      <c r="F42" s="7"/>
      <c r="G42" s="7" t="s">
        <v>2469</v>
      </c>
      <c r="H42" s="7">
        <v>936302.89</v>
      </c>
      <c r="I42" s="7" t="s">
        <v>44</v>
      </c>
      <c r="J42" s="7" t="s">
        <v>23</v>
      </c>
      <c r="K42" s="7" t="s">
        <v>1943</v>
      </c>
      <c r="L42" s="7" t="s">
        <v>276</v>
      </c>
      <c r="M42" s="7"/>
      <c r="N42" s="7" t="s">
        <v>13</v>
      </c>
      <c r="O42" s="13">
        <f t="shared" si="0"/>
        <v>858993.47706422012</v>
      </c>
      <c r="P42" s="7"/>
      <c r="Q42" s="7"/>
      <c r="R42" s="7" t="s">
        <v>2207</v>
      </c>
      <c r="S42" s="7"/>
      <c r="T42" s="7"/>
      <c r="U42" s="7"/>
      <c r="V42" s="7"/>
      <c r="W42" s="7"/>
      <c r="X42" s="7"/>
    </row>
    <row r="43" spans="1:24" s="8" customFormat="1" hidden="1">
      <c r="A43" s="91">
        <f t="shared" si="1"/>
        <v>39</v>
      </c>
      <c r="B43" s="7" t="s">
        <v>33</v>
      </c>
      <c r="C43" s="7" t="s">
        <v>159</v>
      </c>
      <c r="D43" s="7" t="s">
        <v>35</v>
      </c>
      <c r="E43" s="7"/>
      <c r="F43" s="7"/>
      <c r="G43" s="7" t="s">
        <v>2470</v>
      </c>
      <c r="H43" s="7">
        <v>147.97</v>
      </c>
      <c r="I43" s="7" t="s">
        <v>44</v>
      </c>
      <c r="J43" s="7" t="s">
        <v>23</v>
      </c>
      <c r="K43" s="7" t="s">
        <v>1943</v>
      </c>
      <c r="L43" s="7" t="s">
        <v>276</v>
      </c>
      <c r="M43" s="7"/>
      <c r="N43" s="7"/>
      <c r="O43" s="13">
        <f t="shared" si="0"/>
        <v>135.75229357798165</v>
      </c>
      <c r="P43" s="7"/>
      <c r="Q43" s="7"/>
      <c r="R43" s="7" t="s">
        <v>2207</v>
      </c>
      <c r="S43" s="7"/>
      <c r="T43" s="7"/>
      <c r="U43" s="7"/>
      <c r="V43" s="7"/>
      <c r="W43" s="7"/>
      <c r="X43" s="7"/>
    </row>
    <row r="44" spans="1:24" hidden="1">
      <c r="A44" s="60">
        <f t="shared" si="1"/>
        <v>40</v>
      </c>
      <c r="B44" s="2" t="s">
        <v>33</v>
      </c>
      <c r="C44" s="2" t="s">
        <v>159</v>
      </c>
      <c r="D44" s="2" t="s">
        <v>96</v>
      </c>
      <c r="E44" s="2"/>
      <c r="F44" s="2"/>
      <c r="G44" s="2" t="s">
        <v>2471</v>
      </c>
      <c r="H44" s="2">
        <v>1144.5</v>
      </c>
      <c r="I44" s="2" t="s">
        <v>44</v>
      </c>
      <c r="J44" s="2" t="s">
        <v>23</v>
      </c>
      <c r="K44" s="2" t="s">
        <v>1943</v>
      </c>
      <c r="L44" s="2" t="s">
        <v>89</v>
      </c>
      <c r="M44" s="2"/>
      <c r="N44" s="2"/>
      <c r="O44" s="9">
        <f t="shared" si="0"/>
        <v>1050</v>
      </c>
      <c r="P44" s="2"/>
      <c r="Q44" s="2"/>
      <c r="R44" s="2" t="s">
        <v>2207</v>
      </c>
      <c r="T44" s="2"/>
      <c r="U44" s="2"/>
      <c r="V44" s="2"/>
      <c r="W44" s="2"/>
      <c r="X44" s="2"/>
    </row>
    <row r="45" spans="1:24" s="8" customFormat="1" hidden="1">
      <c r="A45" s="91">
        <f t="shared" si="1"/>
        <v>41</v>
      </c>
      <c r="B45" s="7" t="s">
        <v>115</v>
      </c>
      <c r="C45" s="7" t="s">
        <v>462</v>
      </c>
      <c r="D45" s="7" t="s">
        <v>351</v>
      </c>
      <c r="E45" s="7"/>
      <c r="F45" s="7"/>
      <c r="G45" s="7" t="s">
        <v>2591</v>
      </c>
      <c r="H45" s="7">
        <v>9149.91</v>
      </c>
      <c r="I45" s="7" t="s">
        <v>2593</v>
      </c>
      <c r="J45" s="7" t="s">
        <v>23</v>
      </c>
      <c r="K45" s="7" t="s">
        <v>2294</v>
      </c>
      <c r="L45" s="7" t="s">
        <v>276</v>
      </c>
      <c r="M45" s="7"/>
      <c r="N45" s="7"/>
      <c r="O45" s="13">
        <f t="shared" si="0"/>
        <v>8394.4128440366967</v>
      </c>
      <c r="P45" s="7"/>
      <c r="Q45" s="7"/>
      <c r="R45" s="7" t="s">
        <v>2602</v>
      </c>
      <c r="S45" s="7"/>
      <c r="T45" s="7"/>
      <c r="U45" s="7"/>
      <c r="V45" s="7"/>
      <c r="W45" s="7"/>
      <c r="X45" s="7"/>
    </row>
    <row r="46" spans="1:24" s="8" customFormat="1" hidden="1">
      <c r="A46" s="91">
        <f t="shared" si="1"/>
        <v>42</v>
      </c>
      <c r="B46" s="7" t="s">
        <v>115</v>
      </c>
      <c r="C46" s="7" t="s">
        <v>462</v>
      </c>
      <c r="D46" s="7" t="s">
        <v>374</v>
      </c>
      <c r="E46" s="7"/>
      <c r="F46" s="7"/>
      <c r="G46" s="7" t="s">
        <v>2592</v>
      </c>
      <c r="H46" s="7">
        <v>18564</v>
      </c>
      <c r="I46" s="7" t="s">
        <v>2593</v>
      </c>
      <c r="J46" s="7" t="s">
        <v>23</v>
      </c>
      <c r="K46" s="7" t="s">
        <v>2294</v>
      </c>
      <c r="L46" s="7" t="s">
        <v>276</v>
      </c>
      <c r="M46" s="7"/>
      <c r="N46" s="7"/>
      <c r="O46" s="13">
        <f t="shared" si="0"/>
        <v>17031.192660550456</v>
      </c>
      <c r="P46" s="7"/>
      <c r="Q46" s="7"/>
      <c r="R46" s="7" t="s">
        <v>2602</v>
      </c>
      <c r="S46" s="7"/>
      <c r="T46" s="7"/>
      <c r="U46" s="7"/>
      <c r="V46" s="7"/>
      <c r="W46" s="7"/>
      <c r="X46" s="7"/>
    </row>
    <row r="47" spans="1:24" s="8" customFormat="1" hidden="1">
      <c r="A47" s="91">
        <f t="shared" si="1"/>
        <v>43</v>
      </c>
      <c r="B47" s="7"/>
      <c r="C47" s="7" t="s">
        <v>772</v>
      </c>
      <c r="D47" s="7" t="s">
        <v>80</v>
      </c>
      <c r="E47" s="7"/>
      <c r="F47" s="7"/>
      <c r="G47" s="7" t="s">
        <v>2698</v>
      </c>
      <c r="H47" s="7">
        <v>26470.55</v>
      </c>
      <c r="I47" s="7" t="s">
        <v>2699</v>
      </c>
      <c r="J47" s="7" t="s">
        <v>23</v>
      </c>
      <c r="K47" s="7" t="s">
        <v>2700</v>
      </c>
      <c r="L47" s="7" t="s">
        <v>276</v>
      </c>
      <c r="M47" s="7"/>
      <c r="N47" s="7"/>
      <c r="O47" s="13">
        <f t="shared" si="0"/>
        <v>24284.908256880732</v>
      </c>
      <c r="P47" s="7"/>
      <c r="Q47" s="7"/>
      <c r="R47" s="7" t="s">
        <v>2602</v>
      </c>
      <c r="S47" s="7"/>
      <c r="T47" s="7"/>
      <c r="U47" s="7"/>
      <c r="V47" s="7"/>
      <c r="W47" s="7"/>
      <c r="X47" s="7"/>
    </row>
    <row r="48" spans="1:24" hidden="1">
      <c r="A48" s="60">
        <f t="shared" si="1"/>
        <v>44</v>
      </c>
      <c r="B48" s="2" t="s">
        <v>33</v>
      </c>
      <c r="C48" s="2" t="s">
        <v>159</v>
      </c>
      <c r="D48" s="2" t="s">
        <v>235</v>
      </c>
      <c r="E48" s="2"/>
      <c r="F48" s="2"/>
      <c r="G48" s="2" t="s">
        <v>2727</v>
      </c>
      <c r="H48" s="2">
        <v>148.68</v>
      </c>
      <c r="I48" s="2" t="s">
        <v>44</v>
      </c>
      <c r="J48" s="2" t="s">
        <v>23</v>
      </c>
      <c r="K48" s="2" t="s">
        <v>2700</v>
      </c>
      <c r="L48" s="2" t="s">
        <v>2702</v>
      </c>
      <c r="M48" s="2"/>
      <c r="N48" s="2"/>
      <c r="O48" s="9">
        <f t="shared" si="0"/>
        <v>136.40366972477065</v>
      </c>
      <c r="P48" s="2"/>
      <c r="Q48" s="2"/>
      <c r="R48" s="2" t="s">
        <v>2602</v>
      </c>
      <c r="T48" s="2"/>
      <c r="U48" s="2"/>
      <c r="V48" s="2"/>
      <c r="W48" s="2"/>
      <c r="X48" s="2"/>
    </row>
    <row r="49" spans="1:24" hidden="1">
      <c r="A49" s="60">
        <f t="shared" si="1"/>
        <v>45</v>
      </c>
      <c r="B49" s="2" t="s">
        <v>33</v>
      </c>
      <c r="C49" s="2" t="s">
        <v>159</v>
      </c>
      <c r="D49" s="2" t="s">
        <v>164</v>
      </c>
      <c r="E49" s="2"/>
      <c r="F49" s="2"/>
      <c r="G49" s="2" t="s">
        <v>2728</v>
      </c>
      <c r="H49" s="2">
        <v>14179.37</v>
      </c>
      <c r="I49" s="2" t="s">
        <v>44</v>
      </c>
      <c r="J49" s="2" t="s">
        <v>23</v>
      </c>
      <c r="K49" s="2" t="s">
        <v>2700</v>
      </c>
      <c r="L49" s="2" t="s">
        <v>2702</v>
      </c>
      <c r="M49" s="2"/>
      <c r="N49" s="2"/>
      <c r="O49" s="9">
        <f t="shared" si="0"/>
        <v>13008.59633027523</v>
      </c>
      <c r="P49" s="2"/>
      <c r="Q49" s="2"/>
      <c r="R49" s="2" t="s">
        <v>2602</v>
      </c>
      <c r="T49" s="2"/>
      <c r="U49" s="2"/>
      <c r="V49" s="2"/>
      <c r="W49" s="2"/>
      <c r="X49" s="2"/>
    </row>
    <row r="50" spans="1:24" s="8" customFormat="1">
      <c r="A50" s="91">
        <f t="shared" si="1"/>
        <v>46</v>
      </c>
      <c r="B50" s="7" t="s">
        <v>33</v>
      </c>
      <c r="C50" s="7" t="s">
        <v>159</v>
      </c>
      <c r="D50" s="7" t="s">
        <v>86</v>
      </c>
      <c r="E50" s="7"/>
      <c r="F50" s="7"/>
      <c r="G50" s="7" t="s">
        <v>2729</v>
      </c>
      <c r="H50" s="7">
        <v>452168.41</v>
      </c>
      <c r="I50" s="7" t="s">
        <v>44</v>
      </c>
      <c r="J50" s="7" t="s">
        <v>23</v>
      </c>
      <c r="K50" s="7" t="s">
        <v>2700</v>
      </c>
      <c r="L50" s="7" t="s">
        <v>276</v>
      </c>
      <c r="M50" s="7"/>
      <c r="N50" s="7"/>
      <c r="O50" s="13">
        <f t="shared" si="0"/>
        <v>414833.40366972471</v>
      </c>
      <c r="P50" s="7"/>
      <c r="Q50" s="7"/>
      <c r="R50" s="7" t="s">
        <v>2602</v>
      </c>
      <c r="S50" s="7"/>
      <c r="T50" s="7"/>
      <c r="U50" s="7"/>
      <c r="V50" s="7"/>
      <c r="W50" s="7"/>
      <c r="X50" s="7"/>
    </row>
    <row r="51" spans="1:24" hidden="1">
      <c r="A51" s="60">
        <f t="shared" si="1"/>
        <v>47</v>
      </c>
      <c r="B51" s="2" t="s">
        <v>33</v>
      </c>
      <c r="C51" s="2" t="s">
        <v>159</v>
      </c>
      <c r="D51" s="2" t="s">
        <v>164</v>
      </c>
      <c r="E51" s="2"/>
      <c r="F51" s="2"/>
      <c r="G51" s="2" t="s">
        <v>2730</v>
      </c>
      <c r="H51" s="2">
        <v>32225.85</v>
      </c>
      <c r="I51" s="2" t="s">
        <v>44</v>
      </c>
      <c r="J51" s="2" t="s">
        <v>23</v>
      </c>
      <c r="K51" s="2" t="s">
        <v>2700</v>
      </c>
      <c r="L51" s="2" t="s">
        <v>2702</v>
      </c>
      <c r="M51" s="2"/>
      <c r="N51" s="2"/>
      <c r="O51" s="9">
        <f t="shared" si="0"/>
        <v>29564.999999999996</v>
      </c>
      <c r="P51" s="2"/>
      <c r="Q51" s="2"/>
      <c r="R51" s="2" t="s">
        <v>2602</v>
      </c>
      <c r="T51" s="2"/>
      <c r="U51" s="2"/>
      <c r="V51" s="2"/>
      <c r="W51" s="2"/>
      <c r="X51" s="2"/>
    </row>
    <row r="52" spans="1:24" s="8" customFormat="1">
      <c r="A52" s="91">
        <f t="shared" si="1"/>
        <v>48</v>
      </c>
      <c r="B52" s="7" t="s">
        <v>33</v>
      </c>
      <c r="C52" s="7" t="s">
        <v>159</v>
      </c>
      <c r="D52" s="7" t="s">
        <v>86</v>
      </c>
      <c r="E52" s="7"/>
      <c r="F52" s="7"/>
      <c r="G52" s="7" t="s">
        <v>2731</v>
      </c>
      <c r="H52" s="7">
        <v>307314.59999999998</v>
      </c>
      <c r="I52" s="7" t="s">
        <v>44</v>
      </c>
      <c r="J52" s="7" t="s">
        <v>23</v>
      </c>
      <c r="K52" s="7" t="s">
        <v>2700</v>
      </c>
      <c r="L52" s="7" t="s">
        <v>276</v>
      </c>
      <c r="M52" s="7"/>
      <c r="N52" s="7"/>
      <c r="O52" s="13">
        <f t="shared" si="0"/>
        <v>281939.99999999994</v>
      </c>
      <c r="P52" s="7"/>
      <c r="Q52" s="7"/>
      <c r="R52" s="7" t="s">
        <v>2602</v>
      </c>
      <c r="S52" s="7"/>
      <c r="T52" s="7"/>
      <c r="U52" s="7"/>
      <c r="V52" s="7"/>
      <c r="W52" s="7"/>
      <c r="X52" s="7"/>
    </row>
    <row r="53" spans="1:24" s="27" customFormat="1" hidden="1">
      <c r="A53" s="106">
        <f t="shared" si="1"/>
        <v>49</v>
      </c>
      <c r="B53" s="19" t="s">
        <v>33</v>
      </c>
      <c r="C53" s="19" t="s">
        <v>159</v>
      </c>
      <c r="D53" s="19" t="s">
        <v>35</v>
      </c>
      <c r="E53" s="19"/>
      <c r="F53" s="19"/>
      <c r="G53" s="19" t="s">
        <v>2732</v>
      </c>
      <c r="H53" s="19">
        <v>1824218.68</v>
      </c>
      <c r="I53" s="19" t="s">
        <v>44</v>
      </c>
      <c r="J53" s="19" t="s">
        <v>23</v>
      </c>
      <c r="K53" s="19" t="s">
        <v>2700</v>
      </c>
      <c r="L53" s="19" t="s">
        <v>276</v>
      </c>
      <c r="M53" s="19">
        <v>83679.759999999995</v>
      </c>
      <c r="N53" s="19" t="s">
        <v>39</v>
      </c>
      <c r="O53" s="26">
        <f t="shared" si="0"/>
        <v>1673595.1192660548</v>
      </c>
      <c r="P53" s="19"/>
      <c r="Q53" s="19"/>
      <c r="R53" s="19" t="s">
        <v>2602</v>
      </c>
      <c r="S53" s="19"/>
      <c r="T53" s="19"/>
      <c r="U53" s="19"/>
      <c r="V53" s="19"/>
      <c r="W53" s="19"/>
      <c r="X53" s="19"/>
    </row>
    <row r="54" spans="1:24" s="8" customFormat="1" hidden="1">
      <c r="A54" s="91">
        <f t="shared" si="1"/>
        <v>50</v>
      </c>
      <c r="B54" s="7" t="s">
        <v>33</v>
      </c>
      <c r="C54" s="7" t="s">
        <v>159</v>
      </c>
      <c r="D54" s="7" t="s">
        <v>57</v>
      </c>
      <c r="E54" s="7"/>
      <c r="F54" s="7"/>
      <c r="G54" s="7" t="s">
        <v>2733</v>
      </c>
      <c r="H54" s="7">
        <v>19570.95</v>
      </c>
      <c r="I54" s="7" t="s">
        <v>44</v>
      </c>
      <c r="J54" s="7" t="s">
        <v>23</v>
      </c>
      <c r="K54" s="7" t="s">
        <v>2700</v>
      </c>
      <c r="L54" s="7" t="s">
        <v>276</v>
      </c>
      <c r="M54" s="7"/>
      <c r="N54" s="7"/>
      <c r="O54" s="13">
        <f t="shared" si="0"/>
        <v>17955</v>
      </c>
      <c r="P54" s="7"/>
      <c r="Q54" s="7"/>
      <c r="R54" s="7" t="s">
        <v>2602</v>
      </c>
      <c r="S54" s="7"/>
      <c r="T54" s="7"/>
      <c r="U54" s="7"/>
      <c r="V54" s="7"/>
      <c r="W54" s="7"/>
      <c r="X54" s="7"/>
    </row>
    <row r="55" spans="1:24" s="8" customFormat="1" hidden="1">
      <c r="A55" s="91">
        <f t="shared" si="1"/>
        <v>51</v>
      </c>
      <c r="B55" s="7" t="s">
        <v>33</v>
      </c>
      <c r="C55" s="7" t="s">
        <v>159</v>
      </c>
      <c r="D55" s="7" t="s">
        <v>96</v>
      </c>
      <c r="E55" s="7"/>
      <c r="F55" s="7"/>
      <c r="G55" s="7" t="s">
        <v>2853</v>
      </c>
      <c r="H55" s="7">
        <v>268.58</v>
      </c>
      <c r="I55" s="7" t="s">
        <v>44</v>
      </c>
      <c r="J55" s="7" t="s">
        <v>23</v>
      </c>
      <c r="K55" s="7" t="s">
        <v>2700</v>
      </c>
      <c r="L55" s="7" t="s">
        <v>276</v>
      </c>
      <c r="M55" s="7"/>
      <c r="N55" s="7"/>
      <c r="O55" s="13">
        <f t="shared" si="0"/>
        <v>246.40366972477062</v>
      </c>
      <c r="P55" s="7"/>
      <c r="Q55" s="7"/>
      <c r="R55" s="7" t="s">
        <v>2845</v>
      </c>
      <c r="S55" s="7"/>
      <c r="T55" s="7"/>
      <c r="U55" s="7"/>
      <c r="V55" s="7"/>
      <c r="W55" s="7"/>
      <c r="X55" s="7"/>
    </row>
    <row r="56" spans="1:24" s="8" customFormat="1" hidden="1">
      <c r="A56" s="91">
        <f t="shared" si="1"/>
        <v>52</v>
      </c>
      <c r="B56" s="7" t="s">
        <v>33</v>
      </c>
      <c r="C56" s="7" t="s">
        <v>159</v>
      </c>
      <c r="D56" s="7" t="s">
        <v>96</v>
      </c>
      <c r="E56" s="7"/>
      <c r="F56" s="7"/>
      <c r="G56" s="7" t="s">
        <v>2854</v>
      </c>
      <c r="H56" s="7">
        <v>11.45</v>
      </c>
      <c r="I56" s="7" t="s">
        <v>44</v>
      </c>
      <c r="J56" s="7" t="s">
        <v>23</v>
      </c>
      <c r="K56" s="7" t="s">
        <v>2700</v>
      </c>
      <c r="L56" s="7" t="s">
        <v>276</v>
      </c>
      <c r="M56" s="7"/>
      <c r="N56" s="7"/>
      <c r="O56" s="13">
        <f t="shared" si="0"/>
        <v>10.504587155963302</v>
      </c>
      <c r="P56" s="7"/>
      <c r="Q56" s="7"/>
      <c r="R56" s="7" t="s">
        <v>2845</v>
      </c>
      <c r="S56" s="7"/>
      <c r="T56" s="7"/>
      <c r="U56" s="7"/>
      <c r="V56" s="7"/>
      <c r="W56" s="7"/>
      <c r="X56" s="7"/>
    </row>
    <row r="57" spans="1:24" s="8" customFormat="1" hidden="1">
      <c r="A57" s="91">
        <f t="shared" si="1"/>
        <v>53</v>
      </c>
      <c r="B57" s="7" t="s">
        <v>33</v>
      </c>
      <c r="C57" s="7" t="s">
        <v>159</v>
      </c>
      <c r="D57" s="7" t="s">
        <v>96</v>
      </c>
      <c r="E57" s="7"/>
      <c r="F57" s="7"/>
      <c r="G57" s="7" t="s">
        <v>2855</v>
      </c>
      <c r="H57" s="7">
        <v>210.59</v>
      </c>
      <c r="I57" s="7" t="s">
        <v>44</v>
      </c>
      <c r="J57" s="7" t="s">
        <v>23</v>
      </c>
      <c r="K57" s="7" t="s">
        <v>2700</v>
      </c>
      <c r="L57" s="7" t="s">
        <v>276</v>
      </c>
      <c r="M57" s="7"/>
      <c r="N57" s="7"/>
      <c r="O57" s="13">
        <f t="shared" si="0"/>
        <v>193.20183486238531</v>
      </c>
      <c r="P57" s="7"/>
      <c r="Q57" s="7"/>
      <c r="R57" s="7" t="s">
        <v>2845</v>
      </c>
      <c r="S57" s="7"/>
      <c r="T57" s="7"/>
      <c r="U57" s="7"/>
      <c r="V57" s="7"/>
      <c r="W57" s="7"/>
      <c r="X57" s="7"/>
    </row>
    <row r="58" spans="1:24" s="8" customFormat="1" ht="30" hidden="1">
      <c r="A58" s="91">
        <f t="shared" si="1"/>
        <v>54</v>
      </c>
      <c r="B58" s="7" t="s">
        <v>115</v>
      </c>
      <c r="C58" s="7" t="s">
        <v>110</v>
      </c>
      <c r="D58" s="7" t="s">
        <v>2856</v>
      </c>
      <c r="E58" s="7"/>
      <c r="F58" s="7"/>
      <c r="G58" s="7" t="s">
        <v>2857</v>
      </c>
      <c r="H58" s="7">
        <v>4632.5</v>
      </c>
      <c r="I58" s="7" t="s">
        <v>44</v>
      </c>
      <c r="J58" s="7" t="s">
        <v>23</v>
      </c>
      <c r="K58" s="7" t="s">
        <v>2700</v>
      </c>
      <c r="L58" s="7" t="s">
        <v>276</v>
      </c>
      <c r="M58" s="7"/>
      <c r="N58" s="7"/>
      <c r="O58" s="13">
        <f t="shared" si="0"/>
        <v>4250</v>
      </c>
      <c r="P58" s="7"/>
      <c r="Q58" s="7"/>
      <c r="R58" s="7" t="s">
        <v>2845</v>
      </c>
      <c r="S58" s="7"/>
      <c r="T58" s="7"/>
      <c r="U58" s="7"/>
      <c r="V58" s="7"/>
      <c r="W58" s="7"/>
      <c r="X58" s="7"/>
    </row>
    <row r="59" spans="1:24" s="8" customFormat="1" hidden="1">
      <c r="A59" s="91">
        <f t="shared" si="1"/>
        <v>55</v>
      </c>
      <c r="B59" s="7" t="s">
        <v>115</v>
      </c>
      <c r="C59" s="7" t="s">
        <v>110</v>
      </c>
      <c r="D59" s="7" t="s">
        <v>138</v>
      </c>
      <c r="E59" s="7"/>
      <c r="F59" s="7"/>
      <c r="G59" s="7" t="s">
        <v>2858</v>
      </c>
      <c r="H59" s="7">
        <v>659.23</v>
      </c>
      <c r="I59" s="7" t="s">
        <v>44</v>
      </c>
      <c r="J59" s="7" t="s">
        <v>23</v>
      </c>
      <c r="K59" s="7" t="s">
        <v>2700</v>
      </c>
      <c r="L59" s="7" t="s">
        <v>276</v>
      </c>
      <c r="M59" s="7"/>
      <c r="N59" s="7"/>
      <c r="O59" s="13">
        <f t="shared" si="0"/>
        <v>604.79816513761466</v>
      </c>
      <c r="P59" s="7"/>
      <c r="Q59" s="7"/>
      <c r="R59" s="7" t="s">
        <v>2845</v>
      </c>
      <c r="S59" s="7"/>
      <c r="T59" s="7"/>
      <c r="U59" s="7"/>
      <c r="V59" s="7"/>
      <c r="W59" s="7"/>
      <c r="X59" s="7"/>
    </row>
    <row r="60" spans="1:24" hidden="1">
      <c r="A60" s="60">
        <f t="shared" si="1"/>
        <v>56</v>
      </c>
      <c r="B60" s="2" t="s">
        <v>115</v>
      </c>
      <c r="C60" s="2" t="s">
        <v>110</v>
      </c>
      <c r="D60" s="2" t="s">
        <v>2859</v>
      </c>
      <c r="E60" s="2"/>
      <c r="F60" s="2"/>
      <c r="G60" s="2" t="s">
        <v>2860</v>
      </c>
      <c r="H60" s="2">
        <v>1781.06</v>
      </c>
      <c r="I60" s="2" t="s">
        <v>44</v>
      </c>
      <c r="J60" s="2" t="s">
        <v>23</v>
      </c>
      <c r="K60" s="2" t="s">
        <v>2700</v>
      </c>
      <c r="L60" s="2" t="s">
        <v>2852</v>
      </c>
      <c r="M60" s="2"/>
      <c r="N60" s="2"/>
      <c r="O60" s="9">
        <f t="shared" si="0"/>
        <v>1633.9999999999998</v>
      </c>
      <c r="P60" s="2"/>
      <c r="Q60" s="2"/>
      <c r="R60" s="2" t="s">
        <v>2845</v>
      </c>
      <c r="T60" s="2"/>
      <c r="U60" s="2"/>
      <c r="V60" s="2"/>
      <c r="W60" s="2"/>
      <c r="X60" s="2"/>
    </row>
    <row r="61" spans="1:24" s="8" customFormat="1" hidden="1">
      <c r="A61" s="91">
        <f t="shared" si="1"/>
        <v>57</v>
      </c>
      <c r="B61" s="7" t="s">
        <v>33</v>
      </c>
      <c r="C61" s="7" t="s">
        <v>159</v>
      </c>
      <c r="D61" s="7" t="s">
        <v>184</v>
      </c>
      <c r="E61" s="7"/>
      <c r="F61" s="7"/>
      <c r="G61" s="7" t="s">
        <v>2861</v>
      </c>
      <c r="H61" s="7">
        <v>34.44</v>
      </c>
      <c r="I61" s="7" t="s">
        <v>44</v>
      </c>
      <c r="J61" s="7" t="s">
        <v>23</v>
      </c>
      <c r="K61" s="7" t="s">
        <v>2700</v>
      </c>
      <c r="L61" s="7" t="s">
        <v>276</v>
      </c>
      <c r="M61" s="7"/>
      <c r="N61" s="7"/>
      <c r="O61" s="13">
        <f t="shared" si="0"/>
        <v>31.596330275229352</v>
      </c>
      <c r="P61" s="7"/>
      <c r="Q61" s="7"/>
      <c r="R61" s="7" t="s">
        <v>2845</v>
      </c>
      <c r="S61" s="7"/>
      <c r="T61" s="7"/>
      <c r="U61" s="7"/>
      <c r="V61" s="7"/>
      <c r="W61" s="7"/>
      <c r="X61" s="7"/>
    </row>
    <row r="62" spans="1:24" s="8" customFormat="1" hidden="1">
      <c r="A62" s="91">
        <f t="shared" si="1"/>
        <v>58</v>
      </c>
      <c r="B62" s="7" t="s">
        <v>33</v>
      </c>
      <c r="C62" s="7" t="s">
        <v>159</v>
      </c>
      <c r="D62" s="7" t="s">
        <v>184</v>
      </c>
      <c r="E62" s="7"/>
      <c r="F62" s="7"/>
      <c r="G62" s="7" t="s">
        <v>2862</v>
      </c>
      <c r="H62" s="7">
        <v>272.5</v>
      </c>
      <c r="I62" s="7" t="s">
        <v>44</v>
      </c>
      <c r="J62" s="7" t="s">
        <v>23</v>
      </c>
      <c r="K62" s="7" t="s">
        <v>2700</v>
      </c>
      <c r="L62" s="7" t="s">
        <v>276</v>
      </c>
      <c r="M62" s="7"/>
      <c r="N62" s="7"/>
      <c r="O62" s="13">
        <f t="shared" si="0"/>
        <v>249.99999999999997</v>
      </c>
      <c r="P62" s="7"/>
      <c r="Q62" s="7"/>
      <c r="R62" s="7" t="s">
        <v>2845</v>
      </c>
      <c r="S62" s="7"/>
      <c r="T62" s="7"/>
      <c r="U62" s="7"/>
      <c r="V62" s="7"/>
      <c r="W62" s="7"/>
      <c r="X62" s="7"/>
    </row>
    <row r="63" spans="1:24" s="8" customFormat="1" hidden="1">
      <c r="A63" s="91">
        <f t="shared" si="1"/>
        <v>59</v>
      </c>
      <c r="B63" s="7" t="s">
        <v>33</v>
      </c>
      <c r="C63" s="7" t="s">
        <v>159</v>
      </c>
      <c r="D63" s="7" t="s">
        <v>96</v>
      </c>
      <c r="E63" s="7"/>
      <c r="F63" s="7"/>
      <c r="G63" s="7" t="s">
        <v>2863</v>
      </c>
      <c r="H63" s="7">
        <v>302.48</v>
      </c>
      <c r="I63" s="7" t="s">
        <v>44</v>
      </c>
      <c r="J63" s="7" t="s">
        <v>23</v>
      </c>
      <c r="K63" s="7" t="s">
        <v>2700</v>
      </c>
      <c r="L63" s="7" t="s">
        <v>276</v>
      </c>
      <c r="M63" s="7"/>
      <c r="N63" s="7"/>
      <c r="O63" s="13">
        <f t="shared" si="0"/>
        <v>277.50458715596329</v>
      </c>
      <c r="P63" s="7"/>
      <c r="Q63" s="7"/>
      <c r="R63" s="7" t="s">
        <v>2845</v>
      </c>
      <c r="S63" s="7"/>
      <c r="T63" s="7"/>
      <c r="U63" s="7"/>
      <c r="V63" s="7"/>
      <c r="W63" s="7"/>
      <c r="X63" s="7"/>
    </row>
    <row r="64" spans="1:24" s="8" customFormat="1" hidden="1">
      <c r="A64" s="91">
        <f t="shared" si="1"/>
        <v>60</v>
      </c>
      <c r="B64" s="7" t="s">
        <v>33</v>
      </c>
      <c r="C64" s="7" t="s">
        <v>159</v>
      </c>
      <c r="D64" s="7" t="s">
        <v>96</v>
      </c>
      <c r="E64" s="7"/>
      <c r="F64" s="7"/>
      <c r="G64" s="7" t="s">
        <v>2864</v>
      </c>
      <c r="H64" s="7">
        <v>20699.099999999999</v>
      </c>
      <c r="I64" s="7" t="s">
        <v>44</v>
      </c>
      <c r="J64" s="7" t="s">
        <v>23</v>
      </c>
      <c r="K64" s="7" t="s">
        <v>2700</v>
      </c>
      <c r="L64" s="7" t="s">
        <v>276</v>
      </c>
      <c r="M64" s="7"/>
      <c r="N64" s="7"/>
      <c r="O64" s="13">
        <f t="shared" si="0"/>
        <v>18989.999999999996</v>
      </c>
      <c r="P64" s="7"/>
      <c r="Q64" s="7"/>
      <c r="R64" s="7" t="s">
        <v>2845</v>
      </c>
      <c r="S64" s="7"/>
      <c r="T64" s="7"/>
      <c r="U64" s="7"/>
      <c r="V64" s="7"/>
      <c r="W64" s="7"/>
      <c r="X64" s="7"/>
    </row>
    <row r="65" spans="1:24" s="8" customFormat="1" hidden="1">
      <c r="A65" s="91">
        <f t="shared" si="1"/>
        <v>61</v>
      </c>
      <c r="B65" s="7" t="s">
        <v>33</v>
      </c>
      <c r="C65" s="7" t="s">
        <v>159</v>
      </c>
      <c r="D65" s="7" t="s">
        <v>35</v>
      </c>
      <c r="E65" s="7"/>
      <c r="F65" s="7"/>
      <c r="G65" s="7" t="s">
        <v>2865</v>
      </c>
      <c r="H65" s="7">
        <v>3907.65</v>
      </c>
      <c r="I65" s="7" t="s">
        <v>44</v>
      </c>
      <c r="J65" s="7" t="s">
        <v>23</v>
      </c>
      <c r="K65" s="7" t="s">
        <v>2700</v>
      </c>
      <c r="L65" s="7" t="s">
        <v>276</v>
      </c>
      <c r="M65" s="7"/>
      <c r="N65" s="7"/>
      <c r="O65" s="13">
        <f t="shared" si="0"/>
        <v>3585</v>
      </c>
      <c r="P65" s="7"/>
      <c r="Q65" s="7"/>
      <c r="R65" s="7" t="s">
        <v>2845</v>
      </c>
      <c r="S65" s="7"/>
      <c r="T65" s="7"/>
      <c r="U65" s="7"/>
      <c r="V65" s="7"/>
      <c r="W65" s="7"/>
      <c r="X65" s="7"/>
    </row>
    <row r="66" spans="1:24" s="8" customFormat="1" hidden="1">
      <c r="A66" s="91">
        <f t="shared" si="1"/>
        <v>62</v>
      </c>
      <c r="B66" s="7" t="s">
        <v>115</v>
      </c>
      <c r="C66" s="7" t="s">
        <v>110</v>
      </c>
      <c r="D66" s="7" t="s">
        <v>2292</v>
      </c>
      <c r="E66" s="7"/>
      <c r="F66" s="7"/>
      <c r="G66" s="7" t="s">
        <v>2974</v>
      </c>
      <c r="H66" s="7">
        <v>51339</v>
      </c>
      <c r="I66" s="7" t="s">
        <v>44</v>
      </c>
      <c r="J66" s="7" t="s">
        <v>23</v>
      </c>
      <c r="K66" s="7" t="s">
        <v>2700</v>
      </c>
      <c r="L66" s="7" t="s">
        <v>276</v>
      </c>
      <c r="M66" s="7"/>
      <c r="N66" s="7"/>
      <c r="O66" s="13">
        <f t="shared" si="0"/>
        <v>47100</v>
      </c>
      <c r="P66" s="7"/>
      <c r="Q66" s="7"/>
      <c r="R66" s="7" t="s">
        <v>2845</v>
      </c>
      <c r="S66" s="7"/>
      <c r="T66" s="7"/>
      <c r="U66" s="7"/>
      <c r="V66" s="7"/>
      <c r="W66" s="7"/>
      <c r="X66" s="7"/>
    </row>
    <row r="67" spans="1:24" s="8" customFormat="1" hidden="1">
      <c r="A67" s="91">
        <f t="shared" si="1"/>
        <v>63</v>
      </c>
      <c r="B67" s="7" t="s">
        <v>67</v>
      </c>
      <c r="C67" s="7" t="s">
        <v>772</v>
      </c>
      <c r="D67" s="7" t="s">
        <v>2041</v>
      </c>
      <c r="E67" s="7"/>
      <c r="F67" s="7"/>
      <c r="G67" s="7" t="s">
        <v>3026</v>
      </c>
      <c r="H67" s="7">
        <v>101007.2</v>
      </c>
      <c r="I67" s="7" t="s">
        <v>44</v>
      </c>
      <c r="J67" s="7" t="s">
        <v>23</v>
      </c>
      <c r="K67" s="7" t="s">
        <v>2294</v>
      </c>
      <c r="L67" s="7" t="s">
        <v>276</v>
      </c>
      <c r="M67" s="7"/>
      <c r="N67" s="7"/>
      <c r="O67" s="13">
        <v>84880</v>
      </c>
      <c r="P67" s="7"/>
      <c r="Q67" s="7"/>
      <c r="R67" s="7" t="s">
        <v>2845</v>
      </c>
      <c r="S67" s="7"/>
      <c r="T67" s="7"/>
      <c r="U67" s="7"/>
      <c r="V67" s="7"/>
      <c r="W67" s="7"/>
      <c r="X67" s="7"/>
    </row>
    <row r="68" spans="1:24" hidden="1">
      <c r="A68" s="60">
        <f t="shared" si="1"/>
        <v>64</v>
      </c>
      <c r="B68" s="2" t="s">
        <v>33</v>
      </c>
      <c r="C68" s="2" t="s">
        <v>159</v>
      </c>
      <c r="D68" s="2" t="s">
        <v>90</v>
      </c>
      <c r="E68" s="2"/>
      <c r="F68" s="2"/>
      <c r="G68" s="2" t="s">
        <v>3125</v>
      </c>
      <c r="H68" s="2">
        <v>2347.86</v>
      </c>
      <c r="I68" s="2" t="s">
        <v>44</v>
      </c>
      <c r="J68" s="2" t="s">
        <v>23</v>
      </c>
      <c r="K68" s="2" t="s">
        <v>2294</v>
      </c>
      <c r="L68" s="2" t="s">
        <v>3124</v>
      </c>
      <c r="M68" s="2"/>
      <c r="N68" s="2"/>
      <c r="O68" s="9">
        <v>2154</v>
      </c>
      <c r="P68" s="2"/>
      <c r="Q68" s="2"/>
      <c r="R68" s="2" t="s">
        <v>2845</v>
      </c>
      <c r="T68" s="2"/>
      <c r="U68" s="2"/>
      <c r="V68" s="2"/>
      <c r="W68" s="2"/>
      <c r="X68" s="2"/>
    </row>
    <row r="69" spans="1:24" s="8" customFormat="1" hidden="1">
      <c r="A69" s="91">
        <f t="shared" si="1"/>
        <v>65</v>
      </c>
      <c r="B69" s="7" t="s">
        <v>33</v>
      </c>
      <c r="C69" s="7" t="s">
        <v>159</v>
      </c>
      <c r="D69" s="7" t="s">
        <v>164</v>
      </c>
      <c r="E69" s="7"/>
      <c r="F69" s="7"/>
      <c r="G69" s="7" t="s">
        <v>3126</v>
      </c>
      <c r="H69" s="7">
        <v>19335.509999999998</v>
      </c>
      <c r="I69" s="7" t="s">
        <v>44</v>
      </c>
      <c r="J69" s="7" t="s">
        <v>23</v>
      </c>
      <c r="K69" s="7" t="s">
        <v>2294</v>
      </c>
      <c r="L69" s="7" t="s">
        <v>276</v>
      </c>
      <c r="M69" s="7"/>
      <c r="N69" s="7"/>
      <c r="O69" s="13">
        <v>17739</v>
      </c>
      <c r="P69" s="7"/>
      <c r="Q69" s="7"/>
      <c r="R69" s="7" t="s">
        <v>2845</v>
      </c>
      <c r="S69" s="7"/>
      <c r="T69" s="7"/>
      <c r="U69" s="7"/>
      <c r="V69" s="7"/>
      <c r="W69" s="7"/>
      <c r="X69" s="7"/>
    </row>
    <row r="70" spans="1:24" s="8" customFormat="1" hidden="1">
      <c r="A70" s="91">
        <f t="shared" si="1"/>
        <v>66</v>
      </c>
      <c r="B70" s="7" t="s">
        <v>33</v>
      </c>
      <c r="C70" s="7" t="s">
        <v>159</v>
      </c>
      <c r="D70" s="7" t="s">
        <v>35</v>
      </c>
      <c r="E70" s="7"/>
      <c r="F70" s="7"/>
      <c r="G70" s="7" t="s">
        <v>3127</v>
      </c>
      <c r="H70" s="7">
        <v>2648.7</v>
      </c>
      <c r="I70" s="7" t="s">
        <v>44</v>
      </c>
      <c r="J70" s="7" t="s">
        <v>23</v>
      </c>
      <c r="K70" s="7" t="s">
        <v>2294</v>
      </c>
      <c r="L70" s="7" t="s">
        <v>276</v>
      </c>
      <c r="M70" s="7"/>
      <c r="N70" s="7"/>
      <c r="O70" s="13">
        <v>2430</v>
      </c>
      <c r="P70" s="7"/>
      <c r="Q70" s="7"/>
      <c r="R70" s="7" t="s">
        <v>2845</v>
      </c>
      <c r="S70" s="7"/>
      <c r="T70" s="7"/>
      <c r="U70" s="7"/>
      <c r="V70" s="7"/>
      <c r="W70" s="7"/>
      <c r="X70" s="7"/>
    </row>
    <row r="71" spans="1:24" s="8" customFormat="1" hidden="1">
      <c r="A71" s="91">
        <f t="shared" si="1"/>
        <v>67</v>
      </c>
      <c r="B71" s="7" t="s">
        <v>67</v>
      </c>
      <c r="C71" s="7" t="s">
        <v>772</v>
      </c>
      <c r="D71" s="7" t="s">
        <v>80</v>
      </c>
      <c r="E71" s="7"/>
      <c r="F71" s="7"/>
      <c r="G71" s="7" t="s">
        <v>3128</v>
      </c>
      <c r="H71" s="7">
        <v>46227.56</v>
      </c>
      <c r="I71" s="7" t="s">
        <v>44</v>
      </c>
      <c r="J71" s="7" t="s">
        <v>23</v>
      </c>
      <c r="K71" s="7" t="s">
        <v>2294</v>
      </c>
      <c r="L71" s="7" t="s">
        <v>276</v>
      </c>
      <c r="M71" s="7"/>
      <c r="N71" s="7"/>
      <c r="O71" s="13">
        <v>38846.69</v>
      </c>
      <c r="P71" s="7"/>
      <c r="Q71" s="7"/>
      <c r="R71" s="7" t="s">
        <v>2845</v>
      </c>
      <c r="S71" s="7"/>
      <c r="T71" s="7"/>
      <c r="U71" s="7"/>
      <c r="V71" s="7"/>
      <c r="W71" s="7"/>
      <c r="X71" s="7"/>
    </row>
    <row r="72" spans="1:24" s="8" customFormat="1">
      <c r="A72" s="91">
        <f t="shared" si="1"/>
        <v>68</v>
      </c>
      <c r="B72" s="7" t="s">
        <v>33</v>
      </c>
      <c r="C72" s="7" t="s">
        <v>159</v>
      </c>
      <c r="D72" s="7" t="s">
        <v>86</v>
      </c>
      <c r="E72" s="7"/>
      <c r="F72" s="7"/>
      <c r="G72" s="7" t="s">
        <v>3153</v>
      </c>
      <c r="H72" s="7">
        <v>7828.38</v>
      </c>
      <c r="I72" s="7" t="s">
        <v>44</v>
      </c>
      <c r="J72" s="7" t="s">
        <v>23</v>
      </c>
      <c r="K72" s="7" t="s">
        <v>2294</v>
      </c>
      <c r="L72" s="7" t="s">
        <v>276</v>
      </c>
      <c r="M72" s="7"/>
      <c r="N72" s="7"/>
      <c r="O72" s="13">
        <f>H72/1.09</f>
        <v>7182</v>
      </c>
      <c r="P72" s="7"/>
      <c r="Q72" s="7"/>
      <c r="R72" s="7" t="s">
        <v>3146</v>
      </c>
      <c r="S72" s="7"/>
      <c r="T72" s="7"/>
      <c r="U72" s="7"/>
      <c r="V72" s="7"/>
      <c r="W72" s="7"/>
      <c r="X72" s="7"/>
    </row>
    <row r="73" spans="1:24" s="8" customFormat="1">
      <c r="A73" s="91">
        <f t="shared" si="1"/>
        <v>69</v>
      </c>
      <c r="B73" s="7" t="s">
        <v>33</v>
      </c>
      <c r="C73" s="7" t="s">
        <v>159</v>
      </c>
      <c r="D73" s="7" t="s">
        <v>86</v>
      </c>
      <c r="E73" s="7"/>
      <c r="F73" s="7"/>
      <c r="G73" s="7" t="s">
        <v>3154</v>
      </c>
      <c r="H73" s="7">
        <v>1774.52</v>
      </c>
      <c r="I73" s="7" t="s">
        <v>44</v>
      </c>
      <c r="J73" s="7" t="s">
        <v>23</v>
      </c>
      <c r="K73" s="7" t="s">
        <v>2294</v>
      </c>
      <c r="L73" s="7" t="s">
        <v>276</v>
      </c>
      <c r="M73" s="7"/>
      <c r="N73" s="7"/>
      <c r="O73" s="13">
        <f t="shared" ref="O73:O99" si="2">H73/1.09</f>
        <v>1627.9999999999998</v>
      </c>
      <c r="P73" s="7"/>
      <c r="Q73" s="7"/>
      <c r="R73" s="7" t="s">
        <v>3146</v>
      </c>
      <c r="S73" s="7"/>
      <c r="T73" s="7"/>
      <c r="U73" s="7"/>
      <c r="V73" s="7"/>
      <c r="W73" s="7"/>
      <c r="X73" s="7"/>
    </row>
    <row r="74" spans="1:24" s="8" customFormat="1">
      <c r="A74" s="91">
        <f t="shared" si="1"/>
        <v>70</v>
      </c>
      <c r="B74" s="7" t="s">
        <v>33</v>
      </c>
      <c r="C74" s="7" t="s">
        <v>159</v>
      </c>
      <c r="D74" s="7" t="s">
        <v>86</v>
      </c>
      <c r="E74" s="7"/>
      <c r="F74" s="7"/>
      <c r="G74" s="7" t="s">
        <v>3155</v>
      </c>
      <c r="H74" s="7">
        <v>7828.38</v>
      </c>
      <c r="I74" s="7" t="s">
        <v>44</v>
      </c>
      <c r="J74" s="7" t="s">
        <v>23</v>
      </c>
      <c r="K74" s="7" t="s">
        <v>2294</v>
      </c>
      <c r="L74" s="7" t="s">
        <v>276</v>
      </c>
      <c r="M74" s="7"/>
      <c r="N74" s="7"/>
      <c r="O74" s="13">
        <f t="shared" si="2"/>
        <v>7182</v>
      </c>
      <c r="P74" s="7"/>
      <c r="Q74" s="7"/>
      <c r="R74" s="7" t="s">
        <v>3146</v>
      </c>
      <c r="S74" s="7"/>
      <c r="T74" s="7"/>
      <c r="U74" s="7"/>
      <c r="V74" s="7"/>
      <c r="W74" s="7"/>
      <c r="X74" s="7"/>
    </row>
    <row r="75" spans="1:24" s="8" customFormat="1" hidden="1">
      <c r="A75" s="91">
        <f t="shared" si="1"/>
        <v>71</v>
      </c>
      <c r="B75" s="7" t="s">
        <v>33</v>
      </c>
      <c r="C75" s="7" t="s">
        <v>159</v>
      </c>
      <c r="D75" s="7" t="s">
        <v>96</v>
      </c>
      <c r="E75" s="7"/>
      <c r="F75" s="7"/>
      <c r="G75" s="7" t="s">
        <v>3156</v>
      </c>
      <c r="H75" s="7">
        <v>57.44</v>
      </c>
      <c r="I75" s="7" t="s">
        <v>44</v>
      </c>
      <c r="J75" s="7" t="s">
        <v>23</v>
      </c>
      <c r="K75" s="7" t="s">
        <v>2294</v>
      </c>
      <c r="L75" s="7" t="s">
        <v>276</v>
      </c>
      <c r="M75" s="7"/>
      <c r="N75" s="7"/>
      <c r="O75" s="13">
        <f t="shared" si="2"/>
        <v>52.697247706422012</v>
      </c>
      <c r="P75" s="7"/>
      <c r="Q75" s="7"/>
      <c r="R75" s="7" t="s">
        <v>3146</v>
      </c>
      <c r="S75" s="7"/>
      <c r="T75" s="7"/>
      <c r="U75" s="7"/>
      <c r="V75" s="7"/>
      <c r="W75" s="7"/>
      <c r="X75" s="7"/>
    </row>
    <row r="76" spans="1:24" s="8" customFormat="1">
      <c r="A76" s="91">
        <f t="shared" si="1"/>
        <v>72</v>
      </c>
      <c r="B76" s="7" t="s">
        <v>33</v>
      </c>
      <c r="C76" s="7" t="s">
        <v>159</v>
      </c>
      <c r="D76" s="7" t="s">
        <v>86</v>
      </c>
      <c r="E76" s="7"/>
      <c r="F76" s="7"/>
      <c r="G76" s="7" t="s">
        <v>3157</v>
      </c>
      <c r="H76" s="7">
        <v>7868.17</v>
      </c>
      <c r="I76" s="7" t="s">
        <v>44</v>
      </c>
      <c r="J76" s="7" t="s">
        <v>23</v>
      </c>
      <c r="K76" s="7" t="s">
        <v>2294</v>
      </c>
      <c r="L76" s="7" t="s">
        <v>276</v>
      </c>
      <c r="M76" s="7"/>
      <c r="N76" s="7"/>
      <c r="O76" s="13">
        <f t="shared" si="2"/>
        <v>7218.5045871559632</v>
      </c>
      <c r="P76" s="7"/>
      <c r="Q76" s="7"/>
      <c r="R76" s="7" t="s">
        <v>3146</v>
      </c>
      <c r="S76" s="7"/>
      <c r="T76" s="7"/>
      <c r="U76" s="7"/>
      <c r="V76" s="7"/>
      <c r="W76" s="7"/>
      <c r="X76" s="7"/>
    </row>
    <row r="77" spans="1:24" s="8" customFormat="1" hidden="1">
      <c r="A77" s="91">
        <f t="shared" si="1"/>
        <v>73</v>
      </c>
      <c r="B77" s="7" t="s">
        <v>33</v>
      </c>
      <c r="C77" s="7" t="s">
        <v>159</v>
      </c>
      <c r="D77" s="7" t="s">
        <v>94</v>
      </c>
      <c r="E77" s="7"/>
      <c r="F77" s="7"/>
      <c r="G77" s="7" t="s">
        <v>3159</v>
      </c>
      <c r="H77" s="7">
        <v>197.18</v>
      </c>
      <c r="I77" s="7" t="s">
        <v>44</v>
      </c>
      <c r="J77" s="7" t="s">
        <v>23</v>
      </c>
      <c r="K77" s="7" t="s">
        <v>2294</v>
      </c>
      <c r="L77" s="7" t="s">
        <v>276</v>
      </c>
      <c r="M77" s="7"/>
      <c r="N77" s="7"/>
      <c r="O77" s="13">
        <f t="shared" si="2"/>
        <v>180.89908256880733</v>
      </c>
      <c r="P77" s="7"/>
      <c r="Q77" s="7"/>
      <c r="R77" s="7" t="s">
        <v>3146</v>
      </c>
      <c r="S77" s="7"/>
      <c r="T77" s="7"/>
      <c r="U77" s="7"/>
      <c r="V77" s="7"/>
      <c r="W77" s="7"/>
      <c r="X77" s="7"/>
    </row>
    <row r="78" spans="1:24" s="8" customFormat="1" hidden="1">
      <c r="A78" s="91">
        <f t="shared" si="1"/>
        <v>74</v>
      </c>
      <c r="B78" s="7" t="s">
        <v>33</v>
      </c>
      <c r="C78" s="7" t="s">
        <v>159</v>
      </c>
      <c r="D78" s="7" t="s">
        <v>94</v>
      </c>
      <c r="E78" s="7"/>
      <c r="F78" s="7"/>
      <c r="G78" s="7" t="s">
        <v>3160</v>
      </c>
      <c r="H78" s="7">
        <v>456.17</v>
      </c>
      <c r="I78" s="7" t="s">
        <v>44</v>
      </c>
      <c r="J78" s="7" t="s">
        <v>23</v>
      </c>
      <c r="K78" s="7" t="s">
        <v>2294</v>
      </c>
      <c r="L78" s="7" t="s">
        <v>276</v>
      </c>
      <c r="M78" s="7"/>
      <c r="N78" s="7"/>
      <c r="O78" s="13">
        <f t="shared" si="2"/>
        <v>418.50458715596329</v>
      </c>
      <c r="P78" s="7"/>
      <c r="Q78" s="7"/>
      <c r="R78" s="7" t="s">
        <v>3146</v>
      </c>
      <c r="S78" s="7"/>
      <c r="T78" s="7"/>
      <c r="U78" s="7"/>
      <c r="V78" s="7"/>
      <c r="W78" s="7"/>
      <c r="X78" s="7"/>
    </row>
    <row r="79" spans="1:24" s="8" customFormat="1" hidden="1">
      <c r="A79" s="91">
        <f t="shared" si="1"/>
        <v>75</v>
      </c>
      <c r="B79" s="7" t="s">
        <v>33</v>
      </c>
      <c r="C79" s="7" t="s">
        <v>159</v>
      </c>
      <c r="D79" s="7" t="s">
        <v>35</v>
      </c>
      <c r="E79" s="7"/>
      <c r="F79" s="7"/>
      <c r="G79" s="7" t="s">
        <v>3161</v>
      </c>
      <c r="H79" s="7">
        <v>3117.29</v>
      </c>
      <c r="I79" s="7" t="s">
        <v>44</v>
      </c>
      <c r="J79" s="7" t="s">
        <v>23</v>
      </c>
      <c r="K79" s="7" t="s">
        <v>2294</v>
      </c>
      <c r="L79" s="7" t="s">
        <v>276</v>
      </c>
      <c r="M79" s="7"/>
      <c r="N79" s="7"/>
      <c r="O79" s="13">
        <f t="shared" si="2"/>
        <v>2859.899082568807</v>
      </c>
      <c r="P79" s="7"/>
      <c r="Q79" s="7"/>
      <c r="R79" s="7" t="s">
        <v>3146</v>
      </c>
      <c r="S79" s="7"/>
      <c r="T79" s="7"/>
      <c r="U79" s="7"/>
      <c r="V79" s="7"/>
      <c r="W79" s="7"/>
      <c r="X79" s="7"/>
    </row>
    <row r="80" spans="1:24" s="8" customFormat="1" hidden="1">
      <c r="A80" s="91">
        <f t="shared" si="1"/>
        <v>76</v>
      </c>
      <c r="B80" s="7" t="s">
        <v>33</v>
      </c>
      <c r="C80" s="7" t="s">
        <v>159</v>
      </c>
      <c r="D80" s="7" t="s">
        <v>35</v>
      </c>
      <c r="E80" s="7"/>
      <c r="F80" s="7"/>
      <c r="G80" s="7" t="s">
        <v>3162</v>
      </c>
      <c r="H80" s="7">
        <v>47.96</v>
      </c>
      <c r="I80" s="7" t="s">
        <v>44</v>
      </c>
      <c r="J80" s="7" t="s">
        <v>23</v>
      </c>
      <c r="K80" s="7" t="s">
        <v>2294</v>
      </c>
      <c r="L80" s="7" t="s">
        <v>276</v>
      </c>
      <c r="M80" s="7"/>
      <c r="N80" s="7"/>
      <c r="O80" s="13">
        <f t="shared" si="2"/>
        <v>44</v>
      </c>
      <c r="P80" s="7"/>
      <c r="Q80" s="7"/>
      <c r="R80" s="7" t="s">
        <v>3146</v>
      </c>
      <c r="S80" s="7"/>
      <c r="T80" s="7"/>
      <c r="U80" s="7"/>
      <c r="V80" s="7"/>
      <c r="W80" s="7"/>
      <c r="X80" s="7"/>
    </row>
    <row r="81" spans="1:24" s="8" customFormat="1" hidden="1">
      <c r="A81" s="91">
        <f t="shared" si="1"/>
        <v>77</v>
      </c>
      <c r="B81" s="7" t="s">
        <v>67</v>
      </c>
      <c r="C81" s="7" t="s">
        <v>772</v>
      </c>
      <c r="D81" s="7" t="s">
        <v>80</v>
      </c>
      <c r="E81" s="7"/>
      <c r="F81" s="7"/>
      <c r="G81" s="7" t="s">
        <v>3193</v>
      </c>
      <c r="H81" s="7">
        <v>46445.41</v>
      </c>
      <c r="I81" s="7" t="s">
        <v>44</v>
      </c>
      <c r="J81" s="7" t="s">
        <v>23</v>
      </c>
      <c r="K81" s="7" t="s">
        <v>2294</v>
      </c>
      <c r="L81" s="7" t="s">
        <v>276</v>
      </c>
      <c r="M81" s="7"/>
      <c r="N81" s="7"/>
      <c r="O81" s="13">
        <f t="shared" si="2"/>
        <v>42610.467889908257</v>
      </c>
      <c r="P81" s="7"/>
      <c r="Q81" s="7"/>
      <c r="R81" s="7" t="s">
        <v>3146</v>
      </c>
      <c r="S81" s="7"/>
      <c r="T81" s="7"/>
      <c r="U81" s="7"/>
      <c r="V81" s="7"/>
      <c r="W81" s="7"/>
      <c r="X81" s="7"/>
    </row>
    <row r="82" spans="1:24" s="8" customFormat="1" ht="30" hidden="1">
      <c r="A82" s="91">
        <f t="shared" si="1"/>
        <v>78</v>
      </c>
      <c r="B82" s="7" t="s">
        <v>33</v>
      </c>
      <c r="C82" s="7" t="s">
        <v>159</v>
      </c>
      <c r="D82" s="7" t="s">
        <v>665</v>
      </c>
      <c r="E82" s="7"/>
      <c r="F82" s="7"/>
      <c r="G82" s="7" t="s">
        <v>3418</v>
      </c>
      <c r="H82" s="7">
        <v>122.52</v>
      </c>
      <c r="I82" s="7" t="s">
        <v>44</v>
      </c>
      <c r="J82" s="7" t="s">
        <v>23</v>
      </c>
      <c r="K82" s="7" t="s">
        <v>2294</v>
      </c>
      <c r="L82" s="7" t="s">
        <v>276</v>
      </c>
      <c r="M82" s="7"/>
      <c r="N82" s="7"/>
      <c r="O82" s="13">
        <f t="shared" si="2"/>
        <v>112.40366972477064</v>
      </c>
      <c r="P82" s="7"/>
      <c r="Q82" s="7"/>
      <c r="R82" s="7" t="s">
        <v>3146</v>
      </c>
      <c r="S82" s="7"/>
      <c r="T82" s="7"/>
      <c r="U82" s="7"/>
      <c r="V82" s="7"/>
      <c r="W82" s="7"/>
      <c r="X82" s="7"/>
    </row>
    <row r="83" spans="1:24" s="8" customFormat="1" hidden="1">
      <c r="A83" s="91">
        <f t="shared" si="1"/>
        <v>79</v>
      </c>
      <c r="B83" s="7" t="s">
        <v>33</v>
      </c>
      <c r="C83" s="7" t="s">
        <v>159</v>
      </c>
      <c r="D83" s="7" t="s">
        <v>198</v>
      </c>
      <c r="E83" s="7"/>
      <c r="F83" s="7"/>
      <c r="G83" s="7" t="s">
        <v>3420</v>
      </c>
      <c r="H83" s="7">
        <v>45.78</v>
      </c>
      <c r="I83" s="7" t="s">
        <v>44</v>
      </c>
      <c r="J83" s="7" t="s">
        <v>23</v>
      </c>
      <c r="K83" s="7" t="s">
        <v>2294</v>
      </c>
      <c r="L83" s="7" t="s">
        <v>276</v>
      </c>
      <c r="M83" s="7"/>
      <c r="N83" s="7"/>
      <c r="O83" s="13">
        <f t="shared" si="2"/>
        <v>42</v>
      </c>
      <c r="P83" s="7"/>
      <c r="Q83" s="7"/>
      <c r="R83" s="7" t="s">
        <v>3146</v>
      </c>
      <c r="S83" s="7"/>
      <c r="T83" s="7"/>
      <c r="U83" s="7"/>
      <c r="V83" s="7"/>
      <c r="W83" s="7"/>
      <c r="X83" s="7"/>
    </row>
    <row r="84" spans="1:24" s="8" customFormat="1" hidden="1">
      <c r="A84" s="91">
        <f t="shared" si="1"/>
        <v>80</v>
      </c>
      <c r="B84" s="7" t="s">
        <v>33</v>
      </c>
      <c r="C84" s="7" t="s">
        <v>159</v>
      </c>
      <c r="D84" s="7" t="s">
        <v>184</v>
      </c>
      <c r="E84" s="7"/>
      <c r="F84" s="7"/>
      <c r="G84" s="7" t="s">
        <v>3421</v>
      </c>
      <c r="H84" s="7">
        <v>4095.26</v>
      </c>
      <c r="I84" s="7" t="s">
        <v>44</v>
      </c>
      <c r="J84" s="7" t="s">
        <v>23</v>
      </c>
      <c r="K84" s="7" t="s">
        <v>2294</v>
      </c>
      <c r="L84" s="7" t="s">
        <v>276</v>
      </c>
      <c r="M84" s="7"/>
      <c r="N84" s="7"/>
      <c r="O84" s="13">
        <f t="shared" si="2"/>
        <v>3757.119266055046</v>
      </c>
      <c r="P84" s="7"/>
      <c r="Q84" s="7"/>
      <c r="R84" s="7" t="s">
        <v>3146</v>
      </c>
      <c r="S84" s="7"/>
      <c r="T84" s="7"/>
      <c r="U84" s="7"/>
      <c r="V84" s="7"/>
      <c r="W84" s="7"/>
      <c r="X84" s="7"/>
    </row>
    <row r="85" spans="1:24" s="8" customFormat="1" hidden="1">
      <c r="A85" s="91">
        <f t="shared" si="1"/>
        <v>81</v>
      </c>
      <c r="B85" s="7" t="s">
        <v>33</v>
      </c>
      <c r="C85" s="7" t="s">
        <v>159</v>
      </c>
      <c r="D85" s="7" t="s">
        <v>96</v>
      </c>
      <c r="E85" s="7"/>
      <c r="F85" s="7"/>
      <c r="G85" s="7" t="s">
        <v>3422</v>
      </c>
      <c r="H85" s="7">
        <v>166953.12</v>
      </c>
      <c r="I85" s="7" t="s">
        <v>44</v>
      </c>
      <c r="J85" s="7" t="s">
        <v>23</v>
      </c>
      <c r="K85" s="7" t="s">
        <v>2294</v>
      </c>
      <c r="L85" s="7" t="s">
        <v>276</v>
      </c>
      <c r="M85" s="7"/>
      <c r="N85" s="7"/>
      <c r="O85" s="13">
        <f t="shared" si="2"/>
        <v>153167.99999999997</v>
      </c>
      <c r="P85" s="7"/>
      <c r="Q85" s="7"/>
      <c r="R85" s="7" t="s">
        <v>3146</v>
      </c>
      <c r="S85" s="7"/>
      <c r="T85" s="7"/>
      <c r="U85" s="7"/>
      <c r="V85" s="7"/>
      <c r="W85" s="7"/>
      <c r="X85" s="7"/>
    </row>
    <row r="86" spans="1:24" s="8" customFormat="1" hidden="1">
      <c r="A86" s="91">
        <f t="shared" si="1"/>
        <v>82</v>
      </c>
      <c r="B86" s="7" t="s">
        <v>33</v>
      </c>
      <c r="C86" s="7" t="s">
        <v>159</v>
      </c>
      <c r="D86" s="7" t="s">
        <v>3148</v>
      </c>
      <c r="E86" s="7"/>
      <c r="F86" s="7"/>
      <c r="G86" s="7" t="s">
        <v>3423</v>
      </c>
      <c r="H86" s="7">
        <v>2816.56</v>
      </c>
      <c r="I86" s="7" t="s">
        <v>44</v>
      </c>
      <c r="J86" s="7" t="s">
        <v>23</v>
      </c>
      <c r="K86" s="7" t="s">
        <v>2294</v>
      </c>
      <c r="L86" s="7" t="s">
        <v>276</v>
      </c>
      <c r="M86" s="7"/>
      <c r="N86" s="7"/>
      <c r="O86" s="13">
        <f t="shared" si="2"/>
        <v>2583.9999999999995</v>
      </c>
      <c r="P86" s="7"/>
      <c r="Q86" s="7"/>
      <c r="R86" s="7" t="s">
        <v>3146</v>
      </c>
      <c r="S86" s="7"/>
      <c r="T86" s="7"/>
      <c r="U86" s="7"/>
      <c r="V86" s="7"/>
      <c r="W86" s="7"/>
      <c r="X86" s="7"/>
    </row>
    <row r="87" spans="1:24" s="8" customFormat="1">
      <c r="A87" s="91">
        <f t="shared" si="1"/>
        <v>83</v>
      </c>
      <c r="B87" s="7" t="s">
        <v>33</v>
      </c>
      <c r="C87" s="7" t="s">
        <v>159</v>
      </c>
      <c r="D87" s="7" t="s">
        <v>86</v>
      </c>
      <c r="E87" s="7"/>
      <c r="F87" s="7"/>
      <c r="G87" s="7" t="s">
        <v>3424</v>
      </c>
      <c r="H87" s="7">
        <v>249.07</v>
      </c>
      <c r="I87" s="7" t="s">
        <v>44</v>
      </c>
      <c r="J87" s="7" t="s">
        <v>23</v>
      </c>
      <c r="K87" s="7" t="s">
        <v>2294</v>
      </c>
      <c r="L87" s="7" t="s">
        <v>276</v>
      </c>
      <c r="M87" s="7"/>
      <c r="N87" s="7"/>
      <c r="O87" s="13">
        <f t="shared" si="2"/>
        <v>228.50458715596329</v>
      </c>
      <c r="P87" s="7"/>
      <c r="Q87" s="7"/>
      <c r="R87" s="7" t="s">
        <v>3146</v>
      </c>
      <c r="S87" s="7"/>
      <c r="T87" s="7"/>
      <c r="U87" s="7"/>
      <c r="V87" s="7"/>
      <c r="W87" s="7"/>
      <c r="X87" s="7"/>
    </row>
    <row r="88" spans="1:24" hidden="1">
      <c r="A88" s="60">
        <f t="shared" si="1"/>
        <v>84</v>
      </c>
      <c r="B88" s="2" t="s">
        <v>33</v>
      </c>
      <c r="C88" s="2" t="s">
        <v>159</v>
      </c>
      <c r="D88" s="2" t="s">
        <v>90</v>
      </c>
      <c r="E88" s="2"/>
      <c r="F88" s="2"/>
      <c r="G88" s="2" t="s">
        <v>3425</v>
      </c>
      <c r="H88" s="2">
        <v>364.93</v>
      </c>
      <c r="I88" s="2" t="s">
        <v>44</v>
      </c>
      <c r="J88" s="2" t="s">
        <v>23</v>
      </c>
      <c r="K88" s="2" t="s">
        <v>2294</v>
      </c>
      <c r="L88" s="2" t="s">
        <v>3419</v>
      </c>
      <c r="M88" s="2"/>
      <c r="N88" s="2"/>
      <c r="O88" s="9">
        <f t="shared" si="2"/>
        <v>334.79816513761466</v>
      </c>
      <c r="P88" s="2"/>
      <c r="Q88" s="2"/>
      <c r="R88" s="2" t="s">
        <v>3146</v>
      </c>
      <c r="T88" s="2"/>
      <c r="U88" s="2"/>
      <c r="V88" s="2"/>
      <c r="W88" s="2"/>
      <c r="X88" s="2"/>
    </row>
    <row r="89" spans="1:24" s="8" customFormat="1" ht="30" hidden="1">
      <c r="A89" s="91">
        <f t="shared" si="1"/>
        <v>85</v>
      </c>
      <c r="B89" s="7" t="s">
        <v>33</v>
      </c>
      <c r="C89" s="7" t="s">
        <v>159</v>
      </c>
      <c r="D89" s="7" t="s">
        <v>35</v>
      </c>
      <c r="E89" s="7"/>
      <c r="F89" s="7"/>
      <c r="G89" s="7" t="s">
        <v>3426</v>
      </c>
      <c r="H89" s="7">
        <v>1826.84</v>
      </c>
      <c r="I89" s="7" t="s">
        <v>44</v>
      </c>
      <c r="J89" s="7" t="s">
        <v>23</v>
      </c>
      <c r="K89" s="7" t="s">
        <v>2294</v>
      </c>
      <c r="L89" s="7" t="s">
        <v>276</v>
      </c>
      <c r="M89" s="7"/>
      <c r="N89" s="7"/>
      <c r="O89" s="13">
        <f t="shared" si="2"/>
        <v>1675.9999999999998</v>
      </c>
      <c r="P89" s="7"/>
      <c r="Q89" s="7"/>
      <c r="R89" s="7" t="s">
        <v>3146</v>
      </c>
      <c r="S89" s="7"/>
      <c r="T89" s="7"/>
      <c r="U89" s="7"/>
      <c r="V89" s="7"/>
      <c r="W89" s="7"/>
      <c r="X89" s="7"/>
    </row>
    <row r="90" spans="1:24" s="8" customFormat="1" hidden="1">
      <c r="A90" s="91">
        <f t="shared" si="1"/>
        <v>86</v>
      </c>
      <c r="B90" s="7" t="s">
        <v>33</v>
      </c>
      <c r="C90" s="7" t="s">
        <v>159</v>
      </c>
      <c r="D90" s="7" t="s">
        <v>94</v>
      </c>
      <c r="E90" s="7"/>
      <c r="F90" s="7"/>
      <c r="G90" s="7" t="s">
        <v>3427</v>
      </c>
      <c r="H90" s="7">
        <v>2262.08</v>
      </c>
      <c r="I90" s="7" t="s">
        <v>44</v>
      </c>
      <c r="J90" s="7" t="s">
        <v>23</v>
      </c>
      <c r="K90" s="7" t="s">
        <v>2294</v>
      </c>
      <c r="L90" s="7" t="s">
        <v>276</v>
      </c>
      <c r="M90" s="7"/>
      <c r="N90" s="7"/>
      <c r="O90" s="13">
        <f t="shared" si="2"/>
        <v>2075.3027522935777</v>
      </c>
      <c r="P90" s="7"/>
      <c r="Q90" s="7"/>
      <c r="R90" s="7" t="s">
        <v>3146</v>
      </c>
      <c r="S90" s="7"/>
      <c r="T90" s="7"/>
      <c r="U90" s="7"/>
      <c r="V90" s="7"/>
      <c r="W90" s="7"/>
      <c r="X90" s="7"/>
    </row>
    <row r="91" spans="1:24" s="8" customFormat="1" hidden="1">
      <c r="A91" s="91">
        <f t="shared" si="1"/>
        <v>87</v>
      </c>
      <c r="B91" s="7" t="s">
        <v>33</v>
      </c>
      <c r="C91" s="7" t="s">
        <v>159</v>
      </c>
      <c r="D91" s="7" t="s">
        <v>96</v>
      </c>
      <c r="E91" s="7"/>
      <c r="F91" s="7"/>
      <c r="G91" s="7" t="s">
        <v>3428</v>
      </c>
      <c r="H91" s="7">
        <v>5218.92</v>
      </c>
      <c r="I91" s="7" t="s">
        <v>44</v>
      </c>
      <c r="J91" s="7" t="s">
        <v>23</v>
      </c>
      <c r="K91" s="7" t="s">
        <v>2294</v>
      </c>
      <c r="L91" s="7" t="s">
        <v>276</v>
      </c>
      <c r="M91" s="7"/>
      <c r="N91" s="7"/>
      <c r="O91" s="13">
        <f t="shared" si="2"/>
        <v>4788</v>
      </c>
      <c r="P91" s="7"/>
      <c r="Q91" s="7"/>
      <c r="R91" s="7" t="s">
        <v>3146</v>
      </c>
      <c r="S91" s="7"/>
      <c r="T91" s="7"/>
      <c r="U91" s="7"/>
      <c r="V91" s="7"/>
      <c r="W91" s="7"/>
      <c r="X91" s="7"/>
    </row>
    <row r="92" spans="1:24" s="8" customFormat="1" hidden="1">
      <c r="A92" s="91">
        <f t="shared" si="1"/>
        <v>88</v>
      </c>
      <c r="B92" s="7" t="s">
        <v>33</v>
      </c>
      <c r="C92" s="7" t="s">
        <v>159</v>
      </c>
      <c r="D92" s="7" t="s">
        <v>3429</v>
      </c>
      <c r="E92" s="7"/>
      <c r="F92" s="7"/>
      <c r="G92" s="7" t="s">
        <v>3430</v>
      </c>
      <c r="H92" s="7">
        <v>56.9</v>
      </c>
      <c r="I92" s="7" t="s">
        <v>44</v>
      </c>
      <c r="J92" s="7" t="s">
        <v>23</v>
      </c>
      <c r="K92" s="7" t="s">
        <v>2294</v>
      </c>
      <c r="L92" s="7" t="s">
        <v>276</v>
      </c>
      <c r="M92" s="7"/>
      <c r="N92" s="7"/>
      <c r="O92" s="13">
        <f t="shared" si="2"/>
        <v>52.201834862385319</v>
      </c>
      <c r="P92" s="7"/>
      <c r="Q92" s="7"/>
      <c r="R92" s="7" t="s">
        <v>3146</v>
      </c>
      <c r="S92" s="7"/>
      <c r="T92" s="7"/>
      <c r="U92" s="7"/>
      <c r="V92" s="7"/>
      <c r="W92" s="7"/>
      <c r="X92" s="7"/>
    </row>
    <row r="93" spans="1:24" ht="30" hidden="1">
      <c r="A93" s="60">
        <f t="shared" si="1"/>
        <v>89</v>
      </c>
      <c r="B93" s="2" t="s">
        <v>33</v>
      </c>
      <c r="C93" s="2" t="s">
        <v>159</v>
      </c>
      <c r="D93" s="2" t="s">
        <v>235</v>
      </c>
      <c r="E93" s="2"/>
      <c r="F93" s="2"/>
      <c r="G93" s="2" t="s">
        <v>3431</v>
      </c>
      <c r="H93" s="2">
        <v>221.92</v>
      </c>
      <c r="I93" s="2" t="s">
        <v>44</v>
      </c>
      <c r="J93" s="2" t="s">
        <v>23</v>
      </c>
      <c r="K93" s="2" t="s">
        <v>2294</v>
      </c>
      <c r="L93" s="2" t="s">
        <v>3419</v>
      </c>
      <c r="M93" s="2"/>
      <c r="N93" s="2"/>
      <c r="O93" s="9">
        <f t="shared" si="2"/>
        <v>203.59633027522932</v>
      </c>
      <c r="P93" s="2"/>
      <c r="Q93" s="2"/>
      <c r="R93" s="2" t="s">
        <v>3146</v>
      </c>
      <c r="T93" s="2"/>
      <c r="U93" s="2"/>
      <c r="V93" s="2"/>
      <c r="W93" s="2"/>
      <c r="X93" s="2"/>
    </row>
    <row r="94" spans="1:24" s="8" customFormat="1" hidden="1">
      <c r="A94" s="91">
        <f t="shared" si="1"/>
        <v>90</v>
      </c>
      <c r="B94" s="7" t="s">
        <v>33</v>
      </c>
      <c r="C94" s="7" t="s">
        <v>159</v>
      </c>
      <c r="D94" s="7" t="s">
        <v>96</v>
      </c>
      <c r="E94" s="7"/>
      <c r="F94" s="7"/>
      <c r="G94" s="7" t="s">
        <v>3443</v>
      </c>
      <c r="H94" s="7">
        <v>1722.2</v>
      </c>
      <c r="I94" s="7" t="s">
        <v>44</v>
      </c>
      <c r="J94" s="7" t="s">
        <v>23</v>
      </c>
      <c r="K94" s="7" t="s">
        <v>2294</v>
      </c>
      <c r="L94" s="7" t="s">
        <v>276</v>
      </c>
      <c r="M94" s="7"/>
      <c r="N94" s="7"/>
      <c r="O94" s="13">
        <f t="shared" si="2"/>
        <v>1580</v>
      </c>
      <c r="P94" s="7"/>
      <c r="Q94" s="7"/>
      <c r="R94" s="7" t="s">
        <v>3445</v>
      </c>
      <c r="S94" s="7"/>
      <c r="T94" s="7"/>
      <c r="U94" s="7"/>
      <c r="V94" s="7"/>
      <c r="W94" s="7"/>
      <c r="X94" s="7"/>
    </row>
    <row r="95" spans="1:24" s="8" customFormat="1" hidden="1">
      <c r="A95" s="91">
        <f t="shared" si="1"/>
        <v>91</v>
      </c>
      <c r="B95" s="7" t="s">
        <v>67</v>
      </c>
      <c r="C95" s="7" t="s">
        <v>772</v>
      </c>
      <c r="D95" s="7" t="s">
        <v>433</v>
      </c>
      <c r="E95" s="7"/>
      <c r="F95" s="7"/>
      <c r="G95" s="7" t="s">
        <v>3474</v>
      </c>
      <c r="H95" s="7">
        <v>16487.39</v>
      </c>
      <c r="I95" s="7" t="s">
        <v>44</v>
      </c>
      <c r="J95" s="7" t="s">
        <v>23</v>
      </c>
      <c r="K95" s="7" t="s">
        <v>2294</v>
      </c>
      <c r="L95" s="7" t="s">
        <v>276</v>
      </c>
      <c r="M95" s="7"/>
      <c r="N95" s="7"/>
      <c r="O95" s="13">
        <v>13854.95</v>
      </c>
      <c r="P95" s="7"/>
      <c r="Q95" s="7"/>
      <c r="R95" s="7" t="s">
        <v>3445</v>
      </c>
      <c r="S95" s="7"/>
      <c r="T95" s="7"/>
      <c r="U95" s="7"/>
      <c r="V95" s="7"/>
      <c r="W95" s="7"/>
      <c r="X95" s="7"/>
    </row>
    <row r="96" spans="1:24" s="8" customFormat="1" hidden="1">
      <c r="A96" s="91">
        <f t="shared" si="1"/>
        <v>92</v>
      </c>
      <c r="B96" s="7" t="s">
        <v>67</v>
      </c>
      <c r="C96" s="7" t="s">
        <v>772</v>
      </c>
      <c r="D96" s="7" t="s">
        <v>80</v>
      </c>
      <c r="E96" s="7"/>
      <c r="F96" s="7"/>
      <c r="G96" s="7" t="s">
        <v>3495</v>
      </c>
      <c r="H96" s="7">
        <v>54513.47</v>
      </c>
      <c r="I96" s="7" t="s">
        <v>44</v>
      </c>
      <c r="J96" s="7" t="s">
        <v>23</v>
      </c>
      <c r="K96" s="7" t="s">
        <v>2294</v>
      </c>
      <c r="L96" s="7" t="s">
        <v>276</v>
      </c>
      <c r="M96" s="7"/>
      <c r="N96" s="7"/>
      <c r="O96" s="13">
        <v>45809.64</v>
      </c>
      <c r="P96" s="7"/>
      <c r="Q96" s="7"/>
      <c r="R96" s="7" t="s">
        <v>3445</v>
      </c>
      <c r="S96" s="7"/>
      <c r="T96" s="7"/>
      <c r="U96" s="7"/>
      <c r="V96" s="7"/>
      <c r="W96" s="7"/>
      <c r="X96" s="7"/>
    </row>
    <row r="97" spans="1:24" s="8" customFormat="1">
      <c r="A97" s="91">
        <f t="shared" si="1"/>
        <v>93</v>
      </c>
      <c r="B97" s="7" t="s">
        <v>33</v>
      </c>
      <c r="C97" s="7" t="s">
        <v>159</v>
      </c>
      <c r="D97" s="7" t="s">
        <v>86</v>
      </c>
      <c r="E97" s="7"/>
      <c r="F97" s="7"/>
      <c r="G97" s="7" t="s">
        <v>3512</v>
      </c>
      <c r="H97" s="7">
        <v>10858.07</v>
      </c>
      <c r="I97" s="7" t="s">
        <v>44</v>
      </c>
      <c r="J97" s="7" t="s">
        <v>23</v>
      </c>
      <c r="K97" s="7" t="s">
        <v>2294</v>
      </c>
      <c r="L97" s="7" t="s">
        <v>276</v>
      </c>
      <c r="M97" s="7"/>
      <c r="N97" s="7"/>
      <c r="O97" s="13">
        <f t="shared" si="2"/>
        <v>9961.5321100917427</v>
      </c>
      <c r="P97" s="7"/>
      <c r="Q97" s="7"/>
      <c r="R97" s="7" t="s">
        <v>3445</v>
      </c>
      <c r="S97" s="7"/>
      <c r="T97" s="7"/>
      <c r="U97" s="7"/>
      <c r="V97" s="7"/>
      <c r="W97" s="7"/>
      <c r="X97" s="7"/>
    </row>
    <row r="98" spans="1:24" s="8" customFormat="1" hidden="1">
      <c r="A98" s="91">
        <f t="shared" si="1"/>
        <v>94</v>
      </c>
      <c r="B98" s="7" t="s">
        <v>33</v>
      </c>
      <c r="C98" s="7" t="s">
        <v>159</v>
      </c>
      <c r="D98" s="7" t="s">
        <v>665</v>
      </c>
      <c r="E98" s="7"/>
      <c r="F98" s="7"/>
      <c r="G98" s="7" t="s">
        <v>3513</v>
      </c>
      <c r="H98" s="7">
        <v>103475.88</v>
      </c>
      <c r="I98" s="7" t="s">
        <v>44</v>
      </c>
      <c r="J98" s="7" t="s">
        <v>23</v>
      </c>
      <c r="K98" s="7" t="s">
        <v>2294</v>
      </c>
      <c r="L98" s="7" t="s">
        <v>276</v>
      </c>
      <c r="M98" s="7"/>
      <c r="N98" s="7"/>
      <c r="O98" s="13">
        <f t="shared" si="2"/>
        <v>94932</v>
      </c>
      <c r="P98" s="7"/>
      <c r="Q98" s="7"/>
      <c r="R98" s="7" t="s">
        <v>3445</v>
      </c>
      <c r="S98" s="7"/>
      <c r="T98" s="7"/>
      <c r="U98" s="7"/>
      <c r="V98" s="7"/>
      <c r="W98" s="7"/>
      <c r="X98" s="7"/>
    </row>
    <row r="99" spans="1:24" hidden="1">
      <c r="A99" s="60">
        <f t="shared" si="1"/>
        <v>95</v>
      </c>
      <c r="B99" s="2"/>
      <c r="C99" s="2"/>
      <c r="D99" s="2"/>
      <c r="E99" s="2"/>
      <c r="F99" s="2"/>
      <c r="G99" s="2"/>
      <c r="H99" s="2"/>
      <c r="I99" s="2"/>
      <c r="J99" s="2"/>
      <c r="K99" s="2" t="s">
        <v>2294</v>
      </c>
      <c r="L99" s="2"/>
      <c r="M99" s="2"/>
      <c r="N99" s="2"/>
      <c r="O99" s="9">
        <f t="shared" si="2"/>
        <v>0</v>
      </c>
      <c r="P99" s="2"/>
      <c r="Q99" s="2"/>
      <c r="R99" s="2"/>
      <c r="T99" s="2"/>
      <c r="U99" s="2"/>
      <c r="V99" s="2"/>
      <c r="W99" s="2"/>
      <c r="X99" s="2"/>
    </row>
    <row r="100" spans="1:24" hidden="1">
      <c r="A100" s="60">
        <f t="shared" si="1"/>
        <v>96</v>
      </c>
      <c r="B100" s="2"/>
      <c r="C100" s="2"/>
      <c r="D100" s="2"/>
      <c r="E100" s="2"/>
      <c r="F100" s="2"/>
      <c r="G100" s="2"/>
      <c r="H100" s="2"/>
      <c r="I100" s="2"/>
      <c r="J100" s="2"/>
      <c r="K100" s="2" t="s">
        <v>2294</v>
      </c>
      <c r="L100" s="2"/>
      <c r="M100" s="2"/>
      <c r="N100" s="2"/>
      <c r="O100" s="9"/>
      <c r="P100" s="2"/>
      <c r="Q100" s="2"/>
      <c r="R100" s="2"/>
      <c r="T100" s="2"/>
      <c r="U100" s="2"/>
      <c r="V100" s="2"/>
      <c r="W100" s="2"/>
      <c r="X100" s="2"/>
    </row>
    <row r="101" spans="1:24" hidden="1">
      <c r="A101" s="60">
        <f t="shared" si="1"/>
        <v>97</v>
      </c>
      <c r="B101" s="2"/>
      <c r="C101" s="2"/>
      <c r="D101" s="2"/>
      <c r="E101" s="2"/>
      <c r="F101" s="2"/>
      <c r="G101" s="2"/>
      <c r="H101" s="2"/>
      <c r="I101" s="2"/>
      <c r="J101" s="2"/>
      <c r="K101" s="2" t="s">
        <v>2294</v>
      </c>
      <c r="L101" s="2"/>
      <c r="M101" s="2"/>
      <c r="N101" s="2"/>
      <c r="O101" s="9"/>
      <c r="P101" s="2"/>
      <c r="Q101" s="2"/>
      <c r="R101" s="2"/>
      <c r="T101" s="2"/>
      <c r="U101" s="2"/>
      <c r="V101" s="2"/>
      <c r="W101" s="2"/>
      <c r="X101" s="2"/>
    </row>
    <row r="102" spans="1:24" hidden="1">
      <c r="A102" s="60">
        <f t="shared" si="1"/>
        <v>98</v>
      </c>
      <c r="B102" s="2"/>
      <c r="C102" s="2"/>
      <c r="D102" s="2"/>
      <c r="E102" s="2"/>
      <c r="F102" s="2"/>
      <c r="G102" s="2"/>
      <c r="H102" s="2"/>
      <c r="I102" s="2"/>
      <c r="J102" s="2"/>
      <c r="K102" s="2" t="s">
        <v>2294</v>
      </c>
      <c r="L102" s="2"/>
      <c r="M102" s="2"/>
      <c r="N102" s="2"/>
      <c r="O102" s="9"/>
      <c r="P102" s="2"/>
      <c r="Q102" s="2"/>
      <c r="R102" s="2"/>
      <c r="T102" s="2"/>
      <c r="U102" s="2"/>
      <c r="V102" s="2"/>
      <c r="W102" s="2"/>
      <c r="X102" s="2"/>
    </row>
    <row r="103" spans="1:24" hidden="1">
      <c r="A103" s="60">
        <f t="shared" ref="A103:A106" si="3">A102+1</f>
        <v>99</v>
      </c>
      <c r="B103" s="2"/>
      <c r="C103" s="2"/>
      <c r="D103" s="2"/>
      <c r="E103" s="2"/>
      <c r="F103" s="2"/>
      <c r="G103" s="2"/>
      <c r="H103" s="2"/>
      <c r="I103" s="2"/>
      <c r="J103" s="2"/>
      <c r="K103" s="2" t="s">
        <v>2294</v>
      </c>
      <c r="L103" s="2"/>
      <c r="M103" s="2"/>
      <c r="N103" s="2"/>
      <c r="O103" s="9"/>
      <c r="P103" s="2"/>
      <c r="Q103" s="2"/>
      <c r="R103" s="2"/>
      <c r="T103" s="2"/>
      <c r="U103" s="2"/>
      <c r="V103" s="2"/>
      <c r="W103" s="2"/>
      <c r="X103" s="2"/>
    </row>
    <row r="104" spans="1:24" hidden="1">
      <c r="A104" s="60">
        <f t="shared" si="3"/>
        <v>100</v>
      </c>
      <c r="B104" s="2"/>
      <c r="C104" s="2"/>
      <c r="D104" s="2"/>
      <c r="E104" s="2"/>
      <c r="F104" s="2"/>
      <c r="G104" s="2"/>
      <c r="H104" s="2"/>
      <c r="I104" s="2"/>
      <c r="J104" s="2"/>
      <c r="K104" s="2" t="s">
        <v>2294</v>
      </c>
      <c r="L104" s="2"/>
      <c r="M104" s="2"/>
      <c r="N104" s="2"/>
      <c r="O104" s="9"/>
      <c r="P104" s="2"/>
      <c r="Q104" s="2"/>
      <c r="R104" s="2"/>
      <c r="T104" s="2"/>
      <c r="U104" s="2"/>
      <c r="V104" s="2"/>
      <c r="W104" s="2"/>
      <c r="X104" s="2"/>
    </row>
    <row r="105" spans="1:24" hidden="1">
      <c r="A105" s="60">
        <f t="shared" si="3"/>
        <v>101</v>
      </c>
      <c r="B105" s="2"/>
      <c r="C105" s="2"/>
      <c r="D105" s="2"/>
      <c r="E105" s="2"/>
      <c r="F105" s="2"/>
      <c r="G105" s="2"/>
      <c r="H105" s="2"/>
      <c r="I105" s="2"/>
      <c r="J105" s="2"/>
      <c r="K105" s="2" t="s">
        <v>2294</v>
      </c>
      <c r="L105" s="2"/>
      <c r="M105" s="2"/>
      <c r="N105" s="2"/>
      <c r="O105" s="9"/>
      <c r="P105" s="2"/>
      <c r="Q105" s="2"/>
      <c r="R105" s="2"/>
      <c r="T105" s="2"/>
      <c r="U105" s="2"/>
      <c r="V105" s="2"/>
      <c r="W105" s="2"/>
      <c r="X105" s="2"/>
    </row>
    <row r="106" spans="1:24" hidden="1">
      <c r="A106" s="60">
        <f t="shared" si="3"/>
        <v>102</v>
      </c>
      <c r="B106" s="2"/>
      <c r="C106" s="2"/>
      <c r="D106" s="2"/>
      <c r="E106" s="2"/>
      <c r="F106" s="2"/>
      <c r="G106" s="2"/>
      <c r="H106" s="2"/>
      <c r="I106" s="2"/>
      <c r="J106" s="2"/>
      <c r="K106" s="2" t="s">
        <v>2294</v>
      </c>
      <c r="L106" s="2"/>
      <c r="M106" s="2"/>
      <c r="N106" s="2"/>
      <c r="O106" s="9"/>
      <c r="P106" s="2"/>
      <c r="Q106" s="2"/>
      <c r="R106" s="2"/>
      <c r="T106" s="2"/>
      <c r="U106" s="2"/>
      <c r="V106" s="2"/>
      <c r="W106" s="2"/>
      <c r="X106" s="2"/>
    </row>
    <row r="107" spans="1:24" hidden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 t="s">
        <v>2294</v>
      </c>
      <c r="L107" s="2"/>
      <c r="M107" s="2"/>
      <c r="N107" s="2"/>
      <c r="O107" s="9"/>
      <c r="P107" s="2"/>
      <c r="Q107" s="2"/>
      <c r="R107" s="2"/>
      <c r="T107" s="2"/>
      <c r="U107" s="2"/>
      <c r="V107" s="2"/>
      <c r="W107" s="2"/>
      <c r="X107" s="2"/>
    </row>
    <row r="108" spans="1:24" hidden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 t="s">
        <v>2294</v>
      </c>
      <c r="L108" s="2"/>
      <c r="M108" s="2"/>
      <c r="N108" s="2"/>
      <c r="O108" s="9"/>
      <c r="P108" s="2"/>
      <c r="Q108" s="2"/>
      <c r="R108" s="2"/>
      <c r="T108" s="2"/>
      <c r="U108" s="2"/>
      <c r="V108" s="2"/>
      <c r="W108" s="2"/>
      <c r="X108" s="2"/>
    </row>
    <row r="109" spans="1:24" hidden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 t="s">
        <v>2294</v>
      </c>
      <c r="L109" s="2"/>
      <c r="M109" s="2"/>
      <c r="N109" s="2"/>
      <c r="O109" s="9"/>
      <c r="P109" s="2"/>
      <c r="Q109" s="2"/>
      <c r="R109" s="2"/>
      <c r="T109" s="2"/>
      <c r="U109" s="2"/>
      <c r="V109" s="2"/>
      <c r="W109" s="2"/>
      <c r="X109" s="2"/>
    </row>
    <row r="110" spans="1:24" hidden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 t="s">
        <v>2294</v>
      </c>
      <c r="L110" s="2"/>
      <c r="M110" s="2"/>
      <c r="N110" s="2"/>
      <c r="O110" s="9"/>
      <c r="P110" s="2"/>
      <c r="Q110" s="2"/>
      <c r="R110" s="2"/>
      <c r="T110" s="2"/>
      <c r="U110" s="2"/>
      <c r="V110" s="2"/>
      <c r="W110" s="2"/>
      <c r="X110" s="2"/>
    </row>
    <row r="111" spans="1:24" hidden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 t="s">
        <v>2294</v>
      </c>
      <c r="L111" s="2"/>
      <c r="M111" s="2"/>
      <c r="N111" s="2"/>
      <c r="O111" s="9"/>
      <c r="P111" s="2"/>
      <c r="Q111" s="2"/>
      <c r="R111" s="2"/>
      <c r="T111" s="2"/>
      <c r="U111" s="2"/>
      <c r="V111" s="2"/>
      <c r="W111" s="2"/>
      <c r="X111" s="2"/>
    </row>
    <row r="112" spans="1:24" hidden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 t="s">
        <v>2294</v>
      </c>
      <c r="L112" s="2"/>
      <c r="M112" s="2"/>
      <c r="N112" s="2"/>
      <c r="O112" s="9"/>
      <c r="P112" s="2"/>
      <c r="Q112" s="2"/>
      <c r="R112" s="2"/>
      <c r="T112" s="2"/>
      <c r="U112" s="2"/>
      <c r="V112" s="2"/>
      <c r="W112" s="2"/>
      <c r="X112" s="2"/>
    </row>
    <row r="113" spans="1:24" hidden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 t="s">
        <v>2294</v>
      </c>
      <c r="L113" s="2"/>
      <c r="M113" s="2"/>
      <c r="N113" s="2"/>
      <c r="O113" s="9"/>
      <c r="P113" s="2"/>
      <c r="Q113" s="2"/>
      <c r="R113" s="2"/>
      <c r="T113" s="2"/>
      <c r="U113" s="2"/>
      <c r="V113" s="2"/>
      <c r="W113" s="2"/>
      <c r="X113" s="2"/>
    </row>
    <row r="114" spans="1:24" hidden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 t="s">
        <v>2294</v>
      </c>
      <c r="L114" s="2"/>
      <c r="M114" s="2"/>
      <c r="N114" s="2"/>
      <c r="O114" s="9"/>
      <c r="P114" s="2"/>
      <c r="Q114" s="2"/>
      <c r="R114" s="2"/>
      <c r="T114" s="2"/>
      <c r="U114" s="2"/>
      <c r="V114" s="2"/>
      <c r="W114" s="2"/>
      <c r="X114" s="2"/>
    </row>
    <row r="115" spans="1:24" hidden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 t="s">
        <v>2294</v>
      </c>
      <c r="L115" s="2"/>
      <c r="M115" s="2"/>
      <c r="N115" s="2"/>
      <c r="O115" s="9"/>
      <c r="P115" s="2"/>
      <c r="Q115" s="2"/>
      <c r="R115" s="2"/>
      <c r="T115" s="2"/>
      <c r="U115" s="2"/>
      <c r="V115" s="2"/>
      <c r="W115" s="2"/>
      <c r="X115" s="2"/>
    </row>
    <row r="116" spans="1:24" hidden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 t="s">
        <v>2294</v>
      </c>
      <c r="L116" s="2"/>
      <c r="M116" s="2"/>
      <c r="N116" s="2"/>
      <c r="O116" s="9"/>
      <c r="P116" s="2"/>
      <c r="Q116" s="2"/>
      <c r="R116" s="2"/>
      <c r="T116" s="2"/>
      <c r="U116" s="2"/>
      <c r="V116" s="2"/>
      <c r="W116" s="2"/>
      <c r="X116" s="2"/>
    </row>
    <row r="117" spans="1:24" hidden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 t="s">
        <v>2294</v>
      </c>
      <c r="L117" s="2"/>
      <c r="M117" s="2"/>
      <c r="N117" s="2"/>
      <c r="O117" s="9"/>
      <c r="P117" s="2"/>
      <c r="Q117" s="2"/>
      <c r="R117" s="2"/>
      <c r="T117" s="2"/>
      <c r="U117" s="2"/>
      <c r="V117" s="2"/>
      <c r="W117" s="2"/>
      <c r="X117" s="2"/>
    </row>
    <row r="118" spans="1:24" hidden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 t="s">
        <v>2294</v>
      </c>
      <c r="L118" s="2"/>
      <c r="M118" s="2"/>
      <c r="N118" s="2"/>
      <c r="O118" s="9"/>
      <c r="P118" s="2"/>
      <c r="Q118" s="2"/>
      <c r="R118" s="2"/>
      <c r="T118" s="2"/>
      <c r="U118" s="2"/>
      <c r="V118" s="2"/>
      <c r="W118" s="2"/>
      <c r="X118" s="2"/>
    </row>
    <row r="119" spans="1:24" hidden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 t="s">
        <v>2294</v>
      </c>
      <c r="L119" s="2"/>
      <c r="M119" s="2"/>
      <c r="N119" s="2"/>
      <c r="O119" s="9"/>
      <c r="P119" s="2"/>
      <c r="Q119" s="2"/>
      <c r="R119" s="2"/>
      <c r="T119" s="2"/>
      <c r="U119" s="2"/>
      <c r="V119" s="2"/>
      <c r="W119" s="2"/>
      <c r="X119" s="2"/>
    </row>
    <row r="120" spans="1:24" hidden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 t="s">
        <v>2294</v>
      </c>
      <c r="L120" s="2"/>
      <c r="M120" s="2"/>
      <c r="N120" s="2"/>
      <c r="O120" s="9"/>
      <c r="P120" s="2"/>
      <c r="Q120" s="2"/>
      <c r="R120" s="2"/>
      <c r="T120" s="2"/>
      <c r="U120" s="2"/>
      <c r="V120" s="2"/>
      <c r="W120" s="2"/>
      <c r="X120" s="2"/>
    </row>
    <row r="121" spans="1:24" hidden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 t="s">
        <v>2294</v>
      </c>
      <c r="L121" s="2"/>
      <c r="M121" s="2"/>
      <c r="N121" s="2"/>
      <c r="O121" s="9"/>
      <c r="P121" s="2"/>
      <c r="Q121" s="2"/>
      <c r="R121" s="2"/>
      <c r="T121" s="2"/>
      <c r="U121" s="2"/>
      <c r="V121" s="2"/>
      <c r="W121" s="2"/>
      <c r="X121" s="2"/>
    </row>
    <row r="122" spans="1:24" hidden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 t="s">
        <v>2294</v>
      </c>
      <c r="L122" s="2"/>
      <c r="M122" s="2"/>
      <c r="N122" s="2"/>
      <c r="O122" s="9"/>
      <c r="P122" s="2"/>
      <c r="Q122" s="2"/>
      <c r="R122" s="2"/>
      <c r="T122" s="2"/>
      <c r="U122" s="2"/>
      <c r="V122" s="2"/>
      <c r="W122" s="2"/>
      <c r="X122" s="2"/>
    </row>
    <row r="123" spans="1:24" hidden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 t="s">
        <v>2294</v>
      </c>
      <c r="L123" s="2"/>
      <c r="M123" s="2"/>
      <c r="N123" s="2"/>
      <c r="O123" s="9"/>
      <c r="P123" s="2"/>
      <c r="Q123" s="2"/>
      <c r="R123" s="2"/>
      <c r="T123" s="2"/>
      <c r="U123" s="2"/>
      <c r="V123" s="2"/>
      <c r="W123" s="2"/>
      <c r="X123" s="2"/>
    </row>
    <row r="124" spans="1:24" hidden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 t="s">
        <v>2294</v>
      </c>
      <c r="L124" s="2"/>
      <c r="M124" s="2"/>
      <c r="N124" s="2"/>
      <c r="O124" s="9"/>
      <c r="P124" s="2"/>
      <c r="Q124" s="2"/>
      <c r="R124" s="2"/>
      <c r="T124" s="2"/>
      <c r="U124" s="2"/>
      <c r="V124" s="2"/>
      <c r="W124" s="2"/>
      <c r="X124" s="2"/>
    </row>
    <row r="125" spans="1:24" hidden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 t="s">
        <v>2294</v>
      </c>
      <c r="L125" s="2"/>
      <c r="M125" s="2"/>
      <c r="N125" s="2"/>
      <c r="O125" s="9"/>
      <c r="P125" s="2"/>
      <c r="Q125" s="2"/>
      <c r="R125" s="2"/>
      <c r="T125" s="2"/>
      <c r="U125" s="2"/>
      <c r="V125" s="2"/>
      <c r="W125" s="2"/>
      <c r="X125" s="2"/>
    </row>
    <row r="126" spans="1:24" hidden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 t="s">
        <v>2294</v>
      </c>
      <c r="L126" s="2"/>
      <c r="M126" s="2"/>
      <c r="N126" s="2"/>
      <c r="O126" s="9"/>
      <c r="P126" s="2"/>
      <c r="Q126" s="2"/>
      <c r="R126" s="2"/>
      <c r="T126" s="2"/>
      <c r="U126" s="2"/>
      <c r="V126" s="2"/>
      <c r="W126" s="2"/>
      <c r="X126" s="2"/>
    </row>
    <row r="127" spans="1:24" hidden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 t="s">
        <v>2294</v>
      </c>
      <c r="L127" s="2"/>
      <c r="M127" s="2"/>
      <c r="N127" s="2"/>
      <c r="O127" s="9"/>
      <c r="P127" s="2"/>
      <c r="Q127" s="2"/>
      <c r="R127" s="2"/>
      <c r="T127" s="2"/>
      <c r="U127" s="2"/>
      <c r="V127" s="2"/>
      <c r="W127" s="2"/>
      <c r="X127" s="2"/>
    </row>
    <row r="128" spans="1:24" hidden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 t="s">
        <v>2294</v>
      </c>
      <c r="L128" s="2"/>
      <c r="M128" s="2"/>
      <c r="N128" s="2"/>
      <c r="O128" s="9"/>
      <c r="P128" s="2"/>
      <c r="Q128" s="2"/>
      <c r="R128" s="2"/>
      <c r="T128" s="2"/>
      <c r="U128" s="2"/>
      <c r="V128" s="2"/>
      <c r="W128" s="2"/>
      <c r="X128" s="2"/>
    </row>
    <row r="129" spans="1:24" hidden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 t="s">
        <v>2294</v>
      </c>
      <c r="L129" s="2"/>
      <c r="M129" s="2"/>
      <c r="N129" s="2"/>
      <c r="O129" s="9"/>
      <c r="P129" s="2"/>
      <c r="Q129" s="2"/>
      <c r="R129" s="2"/>
      <c r="T129" s="2"/>
      <c r="U129" s="2"/>
      <c r="V129" s="2"/>
      <c r="W129" s="2"/>
      <c r="X129" s="2"/>
    </row>
    <row r="130" spans="1:24" hidden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 t="s">
        <v>2294</v>
      </c>
      <c r="L130" s="2"/>
      <c r="M130" s="2"/>
      <c r="N130" s="2"/>
      <c r="O130" s="9"/>
      <c r="P130" s="2"/>
      <c r="Q130" s="2"/>
      <c r="R130" s="2"/>
      <c r="T130" s="2"/>
      <c r="U130" s="2"/>
      <c r="V130" s="2"/>
      <c r="W130" s="2"/>
      <c r="X130" s="2"/>
    </row>
    <row r="131" spans="1:24" hidden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 t="s">
        <v>2294</v>
      </c>
      <c r="L131" s="2"/>
      <c r="M131" s="2"/>
      <c r="N131" s="2"/>
      <c r="O131" s="9"/>
      <c r="P131" s="2"/>
      <c r="Q131" s="2"/>
      <c r="R131" s="2"/>
      <c r="T131" s="2"/>
      <c r="U131" s="2"/>
      <c r="V131" s="2"/>
      <c r="W131" s="2"/>
      <c r="X131" s="2"/>
    </row>
    <row r="132" spans="1:24" hidden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 t="s">
        <v>2294</v>
      </c>
      <c r="L132" s="2"/>
      <c r="M132" s="2"/>
      <c r="N132" s="2"/>
      <c r="O132" s="9"/>
      <c r="P132" s="2"/>
      <c r="Q132" s="2"/>
      <c r="R132" s="2"/>
      <c r="T132" s="2"/>
      <c r="U132" s="2"/>
      <c r="V132" s="2"/>
      <c r="W132" s="2"/>
      <c r="X132" s="2"/>
    </row>
    <row r="133" spans="1:24" hidden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 t="s">
        <v>2294</v>
      </c>
      <c r="L133" s="2"/>
      <c r="M133" s="2"/>
      <c r="N133" s="2"/>
      <c r="O133" s="9"/>
      <c r="P133" s="2"/>
      <c r="Q133" s="2"/>
      <c r="R133" s="2"/>
      <c r="T133" s="2"/>
      <c r="U133" s="2"/>
      <c r="V133" s="2"/>
      <c r="W133" s="2"/>
      <c r="X133" s="2"/>
    </row>
    <row r="134" spans="1:24" hidden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 t="s">
        <v>2294</v>
      </c>
      <c r="L134" s="2"/>
      <c r="M134" s="2"/>
      <c r="N134" s="2"/>
      <c r="O134" s="9"/>
      <c r="P134" s="2"/>
      <c r="Q134" s="2"/>
      <c r="R134" s="2"/>
      <c r="T134" s="2"/>
      <c r="U134" s="2"/>
      <c r="V134" s="2"/>
      <c r="W134" s="2"/>
      <c r="X134" s="2"/>
    </row>
    <row r="135" spans="1:24" hidden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 t="s">
        <v>2294</v>
      </c>
      <c r="L135" s="2"/>
      <c r="M135" s="2"/>
      <c r="N135" s="2"/>
      <c r="O135" s="9"/>
      <c r="P135" s="2"/>
      <c r="Q135" s="2"/>
      <c r="R135" s="2"/>
      <c r="T135" s="2"/>
      <c r="U135" s="2"/>
      <c r="V135" s="2"/>
      <c r="W135" s="2"/>
      <c r="X135" s="2"/>
    </row>
    <row r="136" spans="1:24" hidden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 t="s">
        <v>2294</v>
      </c>
      <c r="L136" s="2"/>
      <c r="M136" s="2"/>
      <c r="N136" s="2"/>
      <c r="O136" s="9"/>
      <c r="P136" s="2"/>
      <c r="Q136" s="2"/>
      <c r="R136" s="2"/>
      <c r="T136" s="2"/>
      <c r="U136" s="2"/>
      <c r="V136" s="2"/>
      <c r="W136" s="2"/>
      <c r="X136" s="2"/>
    </row>
    <row r="137" spans="1:24" hidden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 t="s">
        <v>2294</v>
      </c>
      <c r="L137" s="2"/>
      <c r="M137" s="2"/>
      <c r="N137" s="2"/>
      <c r="O137" s="9"/>
      <c r="P137" s="2"/>
      <c r="Q137" s="2"/>
      <c r="R137" s="2"/>
      <c r="T137" s="2"/>
      <c r="U137" s="2"/>
      <c r="V137" s="2"/>
      <c r="W137" s="2"/>
      <c r="X137" s="2"/>
    </row>
    <row r="138" spans="1:24" hidden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 t="s">
        <v>2294</v>
      </c>
      <c r="L138" s="2"/>
      <c r="M138" s="2"/>
      <c r="N138" s="2"/>
      <c r="O138" s="9"/>
      <c r="P138" s="2"/>
      <c r="Q138" s="2"/>
      <c r="R138" s="2"/>
      <c r="T138" s="2"/>
      <c r="U138" s="2"/>
      <c r="V138" s="2"/>
      <c r="W138" s="2"/>
      <c r="X138" s="2"/>
    </row>
    <row r="139" spans="1:24" hidden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 t="s">
        <v>2294</v>
      </c>
      <c r="L139" s="2"/>
      <c r="M139" s="2"/>
      <c r="N139" s="2"/>
      <c r="O139" s="9"/>
      <c r="P139" s="2"/>
      <c r="Q139" s="2"/>
      <c r="R139" s="2"/>
      <c r="T139" s="2"/>
      <c r="U139" s="2"/>
      <c r="V139" s="2"/>
      <c r="W139" s="2"/>
      <c r="X139" s="2"/>
    </row>
    <row r="140" spans="1:24" hidden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 t="s">
        <v>2294</v>
      </c>
      <c r="L140" s="2"/>
      <c r="M140" s="2"/>
      <c r="N140" s="2"/>
      <c r="O140" s="9"/>
      <c r="P140" s="2"/>
      <c r="Q140" s="2"/>
      <c r="R140" s="2"/>
      <c r="T140" s="2"/>
      <c r="U140" s="2"/>
      <c r="V140" s="2"/>
      <c r="W140" s="2"/>
      <c r="X140" s="2"/>
    </row>
    <row r="141" spans="1:24" hidden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 t="s">
        <v>2294</v>
      </c>
      <c r="L141" s="2"/>
      <c r="M141" s="2"/>
      <c r="N141" s="2"/>
      <c r="O141" s="9"/>
      <c r="P141" s="2"/>
      <c r="Q141" s="2"/>
      <c r="R141" s="2"/>
      <c r="T141" s="2"/>
      <c r="U141" s="2"/>
      <c r="V141" s="2"/>
      <c r="W141" s="2"/>
      <c r="X141" s="2"/>
    </row>
    <row r="142" spans="1:24" hidden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 t="s">
        <v>2294</v>
      </c>
      <c r="L142" s="2"/>
      <c r="M142" s="2"/>
      <c r="N142" s="2"/>
      <c r="O142" s="9"/>
      <c r="P142" s="2"/>
      <c r="Q142" s="2"/>
      <c r="R142" s="2"/>
      <c r="T142" s="2"/>
      <c r="U142" s="2"/>
      <c r="V142" s="2"/>
      <c r="W142" s="2"/>
      <c r="X142" s="2"/>
    </row>
    <row r="143" spans="1:24" hidden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 t="s">
        <v>2294</v>
      </c>
      <c r="L143" s="2"/>
      <c r="M143" s="2"/>
      <c r="N143" s="2"/>
      <c r="O143" s="9"/>
      <c r="P143" s="2"/>
      <c r="Q143" s="2"/>
      <c r="R143" s="2"/>
      <c r="T143" s="2"/>
      <c r="U143" s="2"/>
      <c r="V143" s="2"/>
      <c r="W143" s="2"/>
      <c r="X143" s="2"/>
    </row>
    <row r="144" spans="1:24" hidden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 t="s">
        <v>2294</v>
      </c>
      <c r="L144" s="2"/>
      <c r="M144" s="2"/>
      <c r="N144" s="2"/>
      <c r="O144" s="9"/>
      <c r="P144" s="2"/>
      <c r="Q144" s="2"/>
      <c r="R144" s="2"/>
      <c r="T144" s="2"/>
      <c r="U144" s="2"/>
      <c r="V144" s="2"/>
      <c r="W144" s="2"/>
      <c r="X144" s="2"/>
    </row>
    <row r="145" spans="1:24" hidden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 t="s">
        <v>2294</v>
      </c>
      <c r="L145" s="2"/>
      <c r="M145" s="2"/>
      <c r="N145" s="2"/>
      <c r="O145" s="9"/>
      <c r="P145" s="2"/>
      <c r="Q145" s="2"/>
      <c r="R145" s="2"/>
      <c r="T145" s="2"/>
      <c r="U145" s="2"/>
      <c r="V145" s="2"/>
      <c r="W145" s="2"/>
      <c r="X145" s="2"/>
    </row>
    <row r="146" spans="1:24" hidden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 t="s">
        <v>2294</v>
      </c>
      <c r="L146" s="2"/>
      <c r="M146" s="2"/>
      <c r="N146" s="2"/>
      <c r="O146" s="9"/>
      <c r="P146" s="2"/>
      <c r="Q146" s="2"/>
      <c r="R146" s="2"/>
      <c r="T146" s="2"/>
      <c r="U146" s="2"/>
      <c r="V146" s="2"/>
      <c r="W146" s="2"/>
      <c r="X146" s="2"/>
    </row>
    <row r="147" spans="1:24" hidden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 t="s">
        <v>2294</v>
      </c>
      <c r="L147" s="2"/>
      <c r="M147" s="2"/>
      <c r="N147" s="2"/>
      <c r="O147" s="9"/>
      <c r="P147" s="2"/>
      <c r="Q147" s="2"/>
      <c r="R147" s="2"/>
      <c r="T147" s="2"/>
      <c r="U147" s="2"/>
      <c r="V147" s="2"/>
      <c r="W147" s="2"/>
      <c r="X147" s="2"/>
    </row>
    <row r="148" spans="1:24" hidden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 t="s">
        <v>2294</v>
      </c>
      <c r="L148" s="2"/>
      <c r="M148" s="2"/>
      <c r="N148" s="2"/>
      <c r="O148" s="9"/>
      <c r="P148" s="2"/>
      <c r="Q148" s="2"/>
      <c r="R148" s="2"/>
      <c r="T148" s="2"/>
      <c r="U148" s="2"/>
      <c r="V148" s="2"/>
      <c r="W148" s="2"/>
      <c r="X148" s="2"/>
    </row>
    <row r="149" spans="1:24" hidden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 t="s">
        <v>2294</v>
      </c>
      <c r="L149" s="2"/>
      <c r="M149" s="2"/>
      <c r="N149" s="2"/>
      <c r="O149" s="9"/>
      <c r="P149" s="2"/>
      <c r="Q149" s="2"/>
      <c r="R149" s="2"/>
      <c r="T149" s="2"/>
      <c r="U149" s="2"/>
      <c r="V149" s="2"/>
      <c r="W149" s="2"/>
      <c r="X149" s="2"/>
    </row>
    <row r="150" spans="1:24" hidden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 t="s">
        <v>2294</v>
      </c>
      <c r="L150" s="2"/>
      <c r="M150" s="2"/>
      <c r="N150" s="2"/>
      <c r="O150" s="9"/>
      <c r="P150" s="2"/>
      <c r="Q150" s="2"/>
      <c r="R150" s="2"/>
      <c r="T150" s="2"/>
      <c r="U150" s="2"/>
      <c r="V150" s="2"/>
      <c r="W150" s="2"/>
      <c r="X150" s="2"/>
    </row>
    <row r="151" spans="1:24" hidden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 t="s">
        <v>2294</v>
      </c>
      <c r="L151" s="2"/>
      <c r="M151" s="2"/>
      <c r="N151" s="2"/>
      <c r="O151" s="9"/>
      <c r="P151" s="2"/>
      <c r="Q151" s="2"/>
      <c r="R151" s="2"/>
      <c r="T151" s="2"/>
      <c r="U151" s="2"/>
      <c r="V151" s="2"/>
      <c r="W151" s="2"/>
      <c r="X151" s="2"/>
    </row>
    <row r="152" spans="1:24" hidden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 t="s">
        <v>2294</v>
      </c>
      <c r="L152" s="2"/>
      <c r="M152" s="2"/>
      <c r="N152" s="2"/>
      <c r="O152" s="9"/>
      <c r="P152" s="2"/>
      <c r="Q152" s="2"/>
      <c r="R152" s="2"/>
      <c r="T152" s="2"/>
      <c r="U152" s="2"/>
      <c r="V152" s="2"/>
      <c r="W152" s="2"/>
      <c r="X152" s="2"/>
    </row>
    <row r="153" spans="1:24" hidden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 t="s">
        <v>2294</v>
      </c>
      <c r="L153" s="2"/>
      <c r="M153" s="2"/>
      <c r="N153" s="2"/>
      <c r="O153" s="9"/>
      <c r="P153" s="2"/>
      <c r="Q153" s="2"/>
      <c r="R153" s="2"/>
      <c r="T153" s="2"/>
      <c r="U153" s="2"/>
      <c r="V153" s="2"/>
      <c r="W153" s="2"/>
      <c r="X153" s="2"/>
    </row>
    <row r="154" spans="1:24" hidden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 t="s">
        <v>2294</v>
      </c>
      <c r="L154" s="2"/>
      <c r="M154" s="2"/>
      <c r="N154" s="2"/>
      <c r="O154" s="9"/>
      <c r="P154" s="2"/>
      <c r="Q154" s="2"/>
      <c r="R154" s="2"/>
      <c r="T154" s="2"/>
      <c r="U154" s="2"/>
      <c r="V154" s="2"/>
      <c r="W154" s="2"/>
      <c r="X154" s="2"/>
    </row>
    <row r="155" spans="1:24" hidden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 t="s">
        <v>2294</v>
      </c>
      <c r="L155" s="2"/>
      <c r="M155" s="2"/>
      <c r="N155" s="2"/>
      <c r="O155" s="9"/>
      <c r="P155" s="2"/>
      <c r="Q155" s="2"/>
      <c r="R155" s="2"/>
      <c r="T155" s="2"/>
      <c r="U155" s="2"/>
      <c r="V155" s="2"/>
      <c r="W155" s="2"/>
      <c r="X155" s="2"/>
    </row>
    <row r="156" spans="1:24" hidden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 t="s">
        <v>2294</v>
      </c>
      <c r="L156" s="2"/>
      <c r="M156" s="2"/>
      <c r="N156" s="2"/>
      <c r="O156" s="9"/>
      <c r="P156" s="2"/>
      <c r="Q156" s="2"/>
      <c r="R156" s="2"/>
      <c r="T156" s="2"/>
      <c r="U156" s="2"/>
      <c r="V156" s="2"/>
      <c r="W156" s="2"/>
      <c r="X156" s="2"/>
    </row>
    <row r="157" spans="1:24" hidden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 t="s">
        <v>2294</v>
      </c>
      <c r="L157" s="2"/>
      <c r="M157" s="2"/>
      <c r="N157" s="2"/>
      <c r="O157" s="9"/>
      <c r="P157" s="2"/>
      <c r="Q157" s="2"/>
      <c r="R157" s="2"/>
      <c r="T157" s="2"/>
      <c r="U157" s="2"/>
      <c r="V157" s="2"/>
      <c r="W157" s="2"/>
      <c r="X157" s="2"/>
    </row>
    <row r="158" spans="1:24" hidden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 t="s">
        <v>2294</v>
      </c>
      <c r="L158" s="2"/>
      <c r="M158" s="2"/>
      <c r="N158" s="2"/>
      <c r="O158" s="9"/>
      <c r="P158" s="2"/>
      <c r="Q158" s="2"/>
      <c r="R158" s="2"/>
      <c r="T158" s="2"/>
      <c r="U158" s="2"/>
      <c r="V158" s="2"/>
      <c r="W158" s="2"/>
      <c r="X158" s="2"/>
    </row>
    <row r="159" spans="1:24" hidden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 t="s">
        <v>2294</v>
      </c>
      <c r="L159" s="2"/>
      <c r="M159" s="2"/>
      <c r="N159" s="2"/>
      <c r="O159" s="9"/>
      <c r="P159" s="2"/>
      <c r="Q159" s="2"/>
      <c r="R159" s="2"/>
      <c r="T159" s="2"/>
      <c r="U159" s="2"/>
      <c r="V159" s="2"/>
      <c r="W159" s="2"/>
      <c r="X159" s="2"/>
    </row>
    <row r="160" spans="1:24" hidden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 t="s">
        <v>2294</v>
      </c>
      <c r="L160" s="2"/>
      <c r="M160" s="2"/>
      <c r="N160" s="2"/>
      <c r="O160" s="9"/>
      <c r="P160" s="2"/>
      <c r="Q160" s="2"/>
      <c r="R160" s="2"/>
      <c r="T160" s="2"/>
      <c r="U160" s="2"/>
      <c r="V160" s="2"/>
      <c r="W160" s="2"/>
      <c r="X160" s="2"/>
    </row>
    <row r="161" spans="1:24" hidden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 t="s">
        <v>2294</v>
      </c>
      <c r="L161" s="2"/>
      <c r="M161" s="2"/>
      <c r="N161" s="2"/>
      <c r="O161" s="9"/>
      <c r="P161" s="2"/>
      <c r="Q161" s="2"/>
      <c r="R161" s="2"/>
      <c r="T161" s="2"/>
      <c r="U161" s="2"/>
      <c r="V161" s="2"/>
      <c r="W161" s="2"/>
      <c r="X161" s="2"/>
    </row>
    <row r="162" spans="1:24" hidden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 t="s">
        <v>2294</v>
      </c>
      <c r="L162" s="2"/>
      <c r="M162" s="2"/>
      <c r="N162" s="2"/>
      <c r="O162" s="9"/>
      <c r="P162" s="2"/>
      <c r="Q162" s="2"/>
      <c r="R162" s="2"/>
      <c r="T162" s="2"/>
      <c r="U162" s="2"/>
      <c r="V162" s="2"/>
      <c r="W162" s="2"/>
      <c r="X162" s="2"/>
    </row>
    <row r="163" spans="1:24" hidden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 t="s">
        <v>2294</v>
      </c>
      <c r="L163" s="2"/>
      <c r="M163" s="2"/>
      <c r="N163" s="2"/>
      <c r="O163" s="9"/>
      <c r="P163" s="2"/>
      <c r="Q163" s="2"/>
      <c r="R163" s="2"/>
      <c r="T163" s="2"/>
      <c r="U163" s="2"/>
      <c r="V163" s="2"/>
      <c r="W163" s="2"/>
      <c r="X163" s="2"/>
    </row>
    <row r="164" spans="1:24" hidden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 t="s">
        <v>2294</v>
      </c>
      <c r="L164" s="2"/>
      <c r="M164" s="2"/>
      <c r="N164" s="2"/>
      <c r="O164" s="9"/>
      <c r="P164" s="2"/>
      <c r="Q164" s="2"/>
      <c r="R164" s="2"/>
      <c r="T164" s="2"/>
      <c r="U164" s="2"/>
      <c r="V164" s="2"/>
      <c r="W164" s="2"/>
      <c r="X164" s="2"/>
    </row>
    <row r="165" spans="1:24" hidden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 t="s">
        <v>2294</v>
      </c>
      <c r="L165" s="2"/>
      <c r="M165" s="2"/>
      <c r="N165" s="2"/>
      <c r="O165" s="9"/>
      <c r="P165" s="2"/>
      <c r="Q165" s="2"/>
      <c r="R165" s="2"/>
      <c r="T165" s="2"/>
      <c r="U165" s="2"/>
      <c r="V165" s="2"/>
      <c r="W165" s="2"/>
      <c r="X165" s="2"/>
    </row>
    <row r="166" spans="1:24" hidden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 t="s">
        <v>2294</v>
      </c>
      <c r="L166" s="2"/>
      <c r="M166" s="2"/>
      <c r="N166" s="2"/>
      <c r="O166" s="9"/>
      <c r="P166" s="2"/>
      <c r="Q166" s="2"/>
      <c r="R166" s="2"/>
      <c r="T166" s="2"/>
      <c r="U166" s="2"/>
      <c r="V166" s="2"/>
      <c r="W166" s="2"/>
      <c r="X166" s="2"/>
    </row>
    <row r="167" spans="1:24" hidden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 t="s">
        <v>2294</v>
      </c>
      <c r="L167" s="2"/>
      <c r="M167" s="2"/>
      <c r="N167" s="2"/>
      <c r="O167" s="9"/>
      <c r="P167" s="2"/>
      <c r="Q167" s="2"/>
      <c r="R167" s="2"/>
      <c r="T167" s="2"/>
      <c r="U167" s="2"/>
      <c r="V167" s="2"/>
      <c r="W167" s="2"/>
      <c r="X167" s="2"/>
    </row>
    <row r="168" spans="1:24" hidden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 t="s">
        <v>2294</v>
      </c>
      <c r="L168" s="2"/>
      <c r="M168" s="2"/>
      <c r="N168" s="2"/>
      <c r="O168" s="9"/>
      <c r="P168" s="2"/>
      <c r="Q168" s="2"/>
      <c r="R168" s="2"/>
      <c r="T168" s="2"/>
      <c r="U168" s="2"/>
      <c r="V168" s="2"/>
      <c r="W168" s="2"/>
      <c r="X168" s="2"/>
    </row>
    <row r="169" spans="1:24" hidden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 t="s">
        <v>2294</v>
      </c>
      <c r="L169" s="2"/>
      <c r="M169" s="2"/>
      <c r="N169" s="2"/>
      <c r="O169" s="9"/>
      <c r="P169" s="2"/>
      <c r="Q169" s="2"/>
      <c r="R169" s="2"/>
      <c r="T169" s="2"/>
      <c r="U169" s="2"/>
      <c r="V169" s="2"/>
      <c r="W169" s="2"/>
      <c r="X169" s="2"/>
    </row>
    <row r="170" spans="1:24" hidden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 t="s">
        <v>2294</v>
      </c>
      <c r="L170" s="2"/>
      <c r="M170" s="2"/>
      <c r="N170" s="2"/>
      <c r="O170" s="9"/>
      <c r="P170" s="2"/>
      <c r="Q170" s="2"/>
      <c r="R170" s="2"/>
      <c r="T170" s="2"/>
      <c r="U170" s="2"/>
      <c r="V170" s="2"/>
      <c r="W170" s="2"/>
      <c r="X170" s="2"/>
    </row>
    <row r="171" spans="1:24" hidden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 t="s">
        <v>2294</v>
      </c>
      <c r="L171" s="2"/>
      <c r="M171" s="2"/>
      <c r="N171" s="2"/>
      <c r="O171" s="9"/>
      <c r="P171" s="2"/>
      <c r="Q171" s="2"/>
      <c r="R171" s="2"/>
      <c r="T171" s="2"/>
      <c r="U171" s="2"/>
      <c r="V171" s="2"/>
      <c r="W171" s="2"/>
      <c r="X171" s="2"/>
    </row>
    <row r="172" spans="1:24" hidden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 t="s">
        <v>2294</v>
      </c>
      <c r="L172" s="2"/>
      <c r="M172" s="2"/>
      <c r="N172" s="2"/>
      <c r="O172" s="9"/>
      <c r="P172" s="2"/>
      <c r="Q172" s="2"/>
      <c r="R172" s="2"/>
      <c r="T172" s="2"/>
      <c r="U172" s="2"/>
      <c r="V172" s="2"/>
      <c r="W172" s="2"/>
      <c r="X172" s="2"/>
    </row>
    <row r="173" spans="1:24" hidden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 t="s">
        <v>2294</v>
      </c>
      <c r="L173" s="2"/>
      <c r="M173" s="2"/>
      <c r="N173" s="2"/>
      <c r="O173" s="9"/>
      <c r="P173" s="2"/>
      <c r="Q173" s="2"/>
      <c r="R173" s="2"/>
      <c r="T173" s="2"/>
      <c r="U173" s="2"/>
      <c r="V173" s="2"/>
      <c r="W173" s="2"/>
      <c r="X173" s="2"/>
    </row>
    <row r="174" spans="1:24" hidden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 t="s">
        <v>2294</v>
      </c>
      <c r="L174" s="2"/>
      <c r="M174" s="2"/>
      <c r="N174" s="2"/>
      <c r="O174" s="9"/>
      <c r="P174" s="2"/>
      <c r="Q174" s="2"/>
      <c r="R174" s="2"/>
      <c r="T174" s="2"/>
      <c r="U174" s="2"/>
      <c r="V174" s="2"/>
      <c r="W174" s="2"/>
      <c r="X174" s="2"/>
    </row>
    <row r="175" spans="1:24" hidden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 t="s">
        <v>2294</v>
      </c>
      <c r="L175" s="2"/>
      <c r="M175" s="2"/>
      <c r="N175" s="2"/>
      <c r="O175" s="9"/>
      <c r="P175" s="2"/>
      <c r="Q175" s="2"/>
      <c r="R175" s="2"/>
      <c r="T175" s="2"/>
      <c r="U175" s="2"/>
      <c r="V175" s="2"/>
      <c r="W175" s="2"/>
      <c r="X175" s="2"/>
    </row>
    <row r="176" spans="1:24" hidden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 t="s">
        <v>2294</v>
      </c>
      <c r="L176" s="2"/>
      <c r="M176" s="2"/>
      <c r="N176" s="2"/>
      <c r="O176" s="9"/>
      <c r="P176" s="2"/>
      <c r="Q176" s="2"/>
      <c r="R176" s="2"/>
      <c r="T176" s="2"/>
      <c r="U176" s="2"/>
      <c r="V176" s="2"/>
      <c r="W176" s="2"/>
      <c r="X176" s="2"/>
    </row>
    <row r="177" spans="1:24" hidden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 t="s">
        <v>2294</v>
      </c>
      <c r="L177" s="2"/>
      <c r="M177" s="2"/>
      <c r="N177" s="2"/>
      <c r="O177" s="9"/>
      <c r="P177" s="2"/>
      <c r="Q177" s="2"/>
      <c r="R177" s="2"/>
      <c r="T177" s="2"/>
      <c r="U177" s="2"/>
      <c r="V177" s="2"/>
      <c r="W177" s="2"/>
      <c r="X177" s="2"/>
    </row>
    <row r="178" spans="1:24" hidden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 t="s">
        <v>2294</v>
      </c>
      <c r="L178" s="2"/>
      <c r="M178" s="2"/>
      <c r="N178" s="2"/>
      <c r="O178" s="9"/>
      <c r="P178" s="2"/>
      <c r="Q178" s="2"/>
      <c r="R178" s="2"/>
      <c r="T178" s="2"/>
      <c r="U178" s="2"/>
      <c r="V178" s="2"/>
      <c r="W178" s="2"/>
      <c r="X178" s="2"/>
    </row>
    <row r="179" spans="1:24" hidden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 t="s">
        <v>2294</v>
      </c>
      <c r="L179" s="2"/>
      <c r="M179" s="2"/>
      <c r="N179" s="2"/>
      <c r="O179" s="9"/>
      <c r="P179" s="2"/>
      <c r="Q179" s="2"/>
      <c r="R179" s="2"/>
      <c r="T179" s="2"/>
      <c r="U179" s="2"/>
      <c r="V179" s="2"/>
      <c r="W179" s="2"/>
      <c r="X179" s="2"/>
    </row>
    <row r="180" spans="1:24" hidden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 t="s">
        <v>2294</v>
      </c>
      <c r="L180" s="2"/>
      <c r="M180" s="2"/>
      <c r="N180" s="2"/>
      <c r="O180" s="9"/>
      <c r="P180" s="2"/>
      <c r="Q180" s="2"/>
      <c r="R180" s="2"/>
      <c r="T180" s="2"/>
      <c r="U180" s="2"/>
      <c r="V180" s="2"/>
      <c r="W180" s="2"/>
      <c r="X180" s="2"/>
    </row>
    <row r="181" spans="1:24" hidden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 t="s">
        <v>2294</v>
      </c>
      <c r="L181" s="2"/>
      <c r="M181" s="2"/>
      <c r="N181" s="2"/>
      <c r="O181" s="9"/>
      <c r="P181" s="2"/>
      <c r="Q181" s="2"/>
      <c r="R181" s="2"/>
      <c r="T181" s="2"/>
      <c r="U181" s="2"/>
      <c r="V181" s="2"/>
      <c r="W181" s="2"/>
      <c r="X181" s="2"/>
    </row>
    <row r="182" spans="1:24" hidden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 t="s">
        <v>2294</v>
      </c>
      <c r="L182" s="2"/>
      <c r="M182" s="2"/>
      <c r="N182" s="2"/>
      <c r="O182" s="9"/>
      <c r="P182" s="2"/>
      <c r="Q182" s="2"/>
      <c r="R182" s="2"/>
      <c r="T182" s="2"/>
      <c r="U182" s="2"/>
      <c r="V182" s="2"/>
      <c r="W182" s="2"/>
      <c r="X182" s="2"/>
    </row>
    <row r="183" spans="1:24" hidden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 t="s">
        <v>2294</v>
      </c>
      <c r="L183" s="2"/>
      <c r="M183" s="2"/>
      <c r="N183" s="2"/>
      <c r="O183" s="9"/>
      <c r="P183" s="2"/>
      <c r="Q183" s="2"/>
      <c r="R183" s="2"/>
      <c r="T183" s="2"/>
      <c r="U183" s="2"/>
      <c r="V183" s="2"/>
      <c r="W183" s="2"/>
      <c r="X183" s="2"/>
    </row>
    <row r="184" spans="1:24" hidden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 t="s">
        <v>2294</v>
      </c>
      <c r="L184" s="2"/>
      <c r="M184" s="2"/>
      <c r="N184" s="2"/>
      <c r="O184" s="9"/>
      <c r="P184" s="2"/>
      <c r="Q184" s="2"/>
      <c r="R184" s="2"/>
      <c r="T184" s="2"/>
      <c r="U184" s="2"/>
      <c r="V184" s="2"/>
      <c r="W184" s="2"/>
      <c r="X184" s="2"/>
    </row>
    <row r="185" spans="1:24" hidden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 t="s">
        <v>2294</v>
      </c>
      <c r="L185" s="2"/>
      <c r="M185" s="2"/>
      <c r="N185" s="2"/>
      <c r="O185" s="9"/>
      <c r="P185" s="2"/>
      <c r="Q185" s="2"/>
      <c r="R185" s="2"/>
      <c r="T185" s="2"/>
      <c r="U185" s="2"/>
      <c r="V185" s="2"/>
      <c r="W185" s="2"/>
      <c r="X185" s="2"/>
    </row>
    <row r="186" spans="1:24" hidden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 t="s">
        <v>2294</v>
      </c>
      <c r="L186" s="2"/>
      <c r="M186" s="2"/>
      <c r="N186" s="2"/>
      <c r="O186" s="9"/>
      <c r="P186" s="2"/>
      <c r="Q186" s="2"/>
      <c r="R186" s="2"/>
      <c r="T186" s="2"/>
      <c r="U186" s="2"/>
      <c r="V186" s="2"/>
      <c r="W186" s="2"/>
      <c r="X186" s="2"/>
    </row>
    <row r="187" spans="1:24" hidden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 t="s">
        <v>2294</v>
      </c>
      <c r="L187" s="2"/>
      <c r="M187" s="2"/>
      <c r="N187" s="2"/>
      <c r="O187" s="9"/>
      <c r="P187" s="2"/>
      <c r="Q187" s="2"/>
      <c r="R187" s="2"/>
      <c r="T187" s="2"/>
      <c r="U187" s="2"/>
      <c r="V187" s="2"/>
      <c r="W187" s="2"/>
      <c r="X187" s="2"/>
    </row>
    <row r="188" spans="1:24" hidden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 t="s">
        <v>2294</v>
      </c>
      <c r="L188" s="2"/>
      <c r="M188" s="2"/>
      <c r="N188" s="2"/>
      <c r="O188" s="9"/>
      <c r="P188" s="2"/>
      <c r="Q188" s="2"/>
      <c r="R188" s="2"/>
      <c r="T188" s="2"/>
      <c r="U188" s="2"/>
      <c r="V188" s="2"/>
      <c r="W188" s="2"/>
      <c r="X188" s="2"/>
    </row>
    <row r="189" spans="1:24" hidden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 t="s">
        <v>2294</v>
      </c>
      <c r="L189" s="2"/>
      <c r="M189" s="2"/>
      <c r="N189" s="2"/>
      <c r="O189" s="9"/>
      <c r="P189" s="2"/>
      <c r="Q189" s="2"/>
      <c r="R189" s="2"/>
      <c r="T189" s="2"/>
      <c r="U189" s="2"/>
      <c r="V189" s="2"/>
      <c r="W189" s="2"/>
      <c r="X189" s="2"/>
    </row>
    <row r="190" spans="1:24" hidden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 t="s">
        <v>2294</v>
      </c>
      <c r="L190" s="2"/>
      <c r="M190" s="2"/>
      <c r="N190" s="2"/>
      <c r="O190" s="9"/>
      <c r="P190" s="2"/>
      <c r="Q190" s="2"/>
      <c r="R190" s="2"/>
      <c r="T190" s="2"/>
      <c r="U190" s="2"/>
      <c r="V190" s="2"/>
      <c r="W190" s="2"/>
      <c r="X190" s="2"/>
    </row>
    <row r="191" spans="1:24" hidden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 t="s">
        <v>2294</v>
      </c>
      <c r="L191" s="2"/>
      <c r="M191" s="2"/>
      <c r="N191" s="2"/>
      <c r="O191" s="9"/>
      <c r="P191" s="2"/>
      <c r="Q191" s="2"/>
      <c r="R191" s="2"/>
      <c r="T191" s="2"/>
      <c r="U191" s="2"/>
      <c r="V191" s="2"/>
      <c r="W191" s="2"/>
      <c r="X191" s="2"/>
    </row>
    <row r="192" spans="1:24" hidden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 t="s">
        <v>2294</v>
      </c>
      <c r="L192" s="2"/>
      <c r="M192" s="2"/>
      <c r="N192" s="2"/>
      <c r="O192" s="9"/>
      <c r="P192" s="2"/>
      <c r="Q192" s="2"/>
      <c r="R192" s="2"/>
      <c r="T192" s="2"/>
      <c r="U192" s="2"/>
      <c r="V192" s="2"/>
      <c r="W192" s="2"/>
      <c r="X192" s="2"/>
    </row>
    <row r="193" spans="1:24" hidden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 t="s">
        <v>2294</v>
      </c>
      <c r="L193" s="2"/>
      <c r="M193" s="2"/>
      <c r="N193" s="2"/>
      <c r="O193" s="9"/>
      <c r="P193" s="2"/>
      <c r="Q193" s="2"/>
      <c r="R193" s="2"/>
      <c r="T193" s="2"/>
      <c r="U193" s="2"/>
      <c r="V193" s="2"/>
      <c r="W193" s="2"/>
      <c r="X193" s="2"/>
    </row>
    <row r="194" spans="1:24" hidden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 t="s">
        <v>2294</v>
      </c>
      <c r="L194" s="2"/>
      <c r="M194" s="2"/>
      <c r="N194" s="2"/>
      <c r="O194" s="9"/>
      <c r="P194" s="2"/>
      <c r="Q194" s="2"/>
      <c r="R194" s="2"/>
      <c r="T194" s="2"/>
      <c r="U194" s="2"/>
      <c r="V194" s="2"/>
      <c r="W194" s="2"/>
      <c r="X194" s="2"/>
    </row>
    <row r="195" spans="1:24" hidden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 t="s">
        <v>2294</v>
      </c>
      <c r="L195" s="2"/>
      <c r="M195" s="2"/>
      <c r="N195" s="2"/>
      <c r="O195" s="9"/>
      <c r="P195" s="2"/>
      <c r="Q195" s="2"/>
      <c r="R195" s="2"/>
      <c r="T195" s="2"/>
      <c r="U195" s="2"/>
      <c r="V195" s="2"/>
      <c r="W195" s="2"/>
      <c r="X195" s="2"/>
    </row>
    <row r="196" spans="1:24" hidden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 t="s">
        <v>2294</v>
      </c>
      <c r="L196" s="2"/>
      <c r="M196" s="2"/>
      <c r="N196" s="2"/>
      <c r="O196" s="9"/>
      <c r="P196" s="2"/>
      <c r="Q196" s="2"/>
      <c r="R196" s="2"/>
      <c r="T196" s="2"/>
      <c r="U196" s="2"/>
      <c r="V196" s="2"/>
      <c r="W196" s="2"/>
      <c r="X196" s="2"/>
    </row>
    <row r="197" spans="1:24" hidden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 t="s">
        <v>2294</v>
      </c>
      <c r="L197" s="2"/>
      <c r="M197" s="2"/>
      <c r="N197" s="2"/>
      <c r="O197" s="9"/>
      <c r="P197" s="2"/>
      <c r="Q197" s="2"/>
      <c r="R197" s="2"/>
      <c r="T197" s="2"/>
      <c r="U197" s="2"/>
      <c r="V197" s="2"/>
      <c r="W197" s="2"/>
      <c r="X197" s="2"/>
    </row>
    <row r="198" spans="1:24" hidden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 t="s">
        <v>2294</v>
      </c>
      <c r="L198" s="2"/>
      <c r="M198" s="2"/>
      <c r="N198" s="2"/>
      <c r="O198" s="9"/>
      <c r="P198" s="2"/>
      <c r="Q198" s="2"/>
      <c r="R198" s="2"/>
      <c r="T198" s="2"/>
      <c r="U198" s="2"/>
      <c r="V198" s="2"/>
      <c r="W198" s="2"/>
      <c r="X198" s="2"/>
    </row>
    <row r="199" spans="1:24" hidden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 t="s">
        <v>2294</v>
      </c>
      <c r="L199" s="2"/>
      <c r="M199" s="2"/>
      <c r="N199" s="2"/>
      <c r="O199" s="9"/>
      <c r="P199" s="2"/>
      <c r="Q199" s="2"/>
      <c r="R199" s="2"/>
      <c r="T199" s="2"/>
      <c r="U199" s="2"/>
      <c r="V199" s="2"/>
      <c r="W199" s="2"/>
      <c r="X199" s="2"/>
    </row>
    <row r="200" spans="1:24" hidden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 t="s">
        <v>2294</v>
      </c>
      <c r="L200" s="2"/>
      <c r="M200" s="2"/>
      <c r="N200" s="2"/>
      <c r="O200" s="9"/>
      <c r="P200" s="2"/>
      <c r="Q200" s="2"/>
      <c r="R200" s="2"/>
      <c r="T200" s="2"/>
      <c r="U200" s="2"/>
      <c r="V200" s="2"/>
      <c r="W200" s="2"/>
      <c r="X200" s="2"/>
    </row>
    <row r="201" spans="1:24" hidden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 t="s">
        <v>2294</v>
      </c>
      <c r="L201" s="2"/>
      <c r="M201" s="2"/>
      <c r="N201" s="2"/>
      <c r="O201" s="9"/>
      <c r="P201" s="2"/>
      <c r="Q201" s="2"/>
      <c r="R201" s="2"/>
      <c r="T201" s="2"/>
      <c r="U201" s="2"/>
      <c r="V201" s="2"/>
      <c r="W201" s="2"/>
      <c r="X201" s="2"/>
    </row>
    <row r="202" spans="1:24" hidden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 t="s">
        <v>2294</v>
      </c>
      <c r="L202" s="2"/>
      <c r="M202" s="2"/>
      <c r="N202" s="2"/>
      <c r="O202" s="9"/>
      <c r="P202" s="2"/>
      <c r="Q202" s="2"/>
      <c r="R202" s="2"/>
      <c r="T202" s="2"/>
      <c r="U202" s="2"/>
      <c r="V202" s="2"/>
      <c r="W202" s="2"/>
      <c r="X202" s="2"/>
    </row>
    <row r="203" spans="1:24" hidden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 t="s">
        <v>2294</v>
      </c>
      <c r="L203" s="2"/>
      <c r="M203" s="2"/>
      <c r="N203" s="2"/>
      <c r="O203" s="9"/>
      <c r="P203" s="2"/>
      <c r="Q203" s="2"/>
      <c r="R203" s="2"/>
      <c r="T203" s="2"/>
      <c r="U203" s="2"/>
      <c r="V203" s="2"/>
      <c r="W203" s="2"/>
      <c r="X203" s="2"/>
    </row>
    <row r="204" spans="1:24" hidden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 t="s">
        <v>2294</v>
      </c>
      <c r="L204" s="2"/>
      <c r="M204" s="2"/>
      <c r="N204" s="2"/>
      <c r="O204" s="9"/>
      <c r="P204" s="2"/>
      <c r="Q204" s="2"/>
      <c r="R204" s="2"/>
      <c r="T204" s="2"/>
      <c r="U204" s="2"/>
      <c r="V204" s="2"/>
      <c r="W204" s="2"/>
      <c r="X204" s="2"/>
    </row>
    <row r="205" spans="1:24" hidden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 t="s">
        <v>2294</v>
      </c>
      <c r="L205" s="2"/>
      <c r="M205" s="2"/>
      <c r="N205" s="2"/>
      <c r="O205" s="9"/>
      <c r="P205" s="2"/>
      <c r="Q205" s="2"/>
      <c r="R205" s="2"/>
      <c r="T205" s="2"/>
      <c r="U205" s="2"/>
      <c r="V205" s="2"/>
      <c r="W205" s="2"/>
      <c r="X205" s="2"/>
    </row>
    <row r="206" spans="1:24" hidden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 t="s">
        <v>2294</v>
      </c>
      <c r="L206" s="2"/>
      <c r="M206" s="2"/>
      <c r="N206" s="2"/>
      <c r="O206" s="9"/>
      <c r="P206" s="2"/>
      <c r="Q206" s="2"/>
      <c r="R206" s="2"/>
      <c r="T206" s="2"/>
      <c r="U206" s="2"/>
      <c r="V206" s="2"/>
      <c r="W206" s="2"/>
      <c r="X206" s="2"/>
    </row>
    <row r="207" spans="1:24" hidden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 t="s">
        <v>2294</v>
      </c>
      <c r="L207" s="2"/>
      <c r="M207" s="2"/>
      <c r="N207" s="2"/>
      <c r="O207" s="9"/>
      <c r="P207" s="2"/>
      <c r="Q207" s="2"/>
      <c r="R207" s="2"/>
      <c r="T207" s="2"/>
      <c r="U207" s="2"/>
      <c r="V207" s="2"/>
      <c r="W207" s="2"/>
      <c r="X207" s="2"/>
    </row>
    <row r="208" spans="1:24" hidden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 t="s">
        <v>2294</v>
      </c>
      <c r="L208" s="2"/>
      <c r="M208" s="2"/>
      <c r="N208" s="2"/>
      <c r="O208" s="9"/>
      <c r="P208" s="2"/>
      <c r="Q208" s="2"/>
      <c r="R208" s="2"/>
      <c r="T208" s="2"/>
      <c r="U208" s="2"/>
      <c r="V208" s="2"/>
      <c r="W208" s="2"/>
      <c r="X208" s="2"/>
    </row>
    <row r="209" spans="1:24" hidden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 t="s">
        <v>2294</v>
      </c>
      <c r="L209" s="2"/>
      <c r="M209" s="2"/>
      <c r="N209" s="2"/>
      <c r="O209" s="9"/>
      <c r="P209" s="2"/>
      <c r="Q209" s="2"/>
      <c r="R209" s="2"/>
      <c r="T209" s="2"/>
      <c r="U209" s="2"/>
      <c r="V209" s="2"/>
      <c r="W209" s="2"/>
      <c r="X209" s="2"/>
    </row>
    <row r="210" spans="1:24" hidden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 t="s">
        <v>2294</v>
      </c>
      <c r="L210" s="2"/>
      <c r="M210" s="2"/>
      <c r="N210" s="2"/>
      <c r="O210" s="9"/>
      <c r="P210" s="2"/>
      <c r="Q210" s="2"/>
      <c r="R210" s="2"/>
      <c r="T210" s="2"/>
      <c r="U210" s="2"/>
      <c r="V210" s="2"/>
      <c r="W210" s="2"/>
      <c r="X210" s="2"/>
    </row>
    <row r="211" spans="1:24" s="8" customFormat="1" hidden="1">
      <c r="A211" s="7"/>
      <c r="B211" s="22" t="s">
        <v>33</v>
      </c>
      <c r="C211" s="22" t="s">
        <v>159</v>
      </c>
      <c r="D211" s="22" t="s">
        <v>235</v>
      </c>
      <c r="E211" s="22"/>
      <c r="F211" s="22"/>
      <c r="G211" s="22" t="s">
        <v>1897</v>
      </c>
      <c r="H211" s="22">
        <v>887.7</v>
      </c>
      <c r="I211" s="22" t="s">
        <v>1418</v>
      </c>
      <c r="J211" s="22" t="s">
        <v>23</v>
      </c>
      <c r="K211" s="22" t="s">
        <v>1894</v>
      </c>
      <c r="L211" s="22" t="s">
        <v>276</v>
      </c>
      <c r="M211" s="22"/>
      <c r="N211" s="22"/>
      <c r="O211" s="24">
        <f>H211/1.09</f>
        <v>814.40366972477068</v>
      </c>
      <c r="P211" s="22">
        <v>60</v>
      </c>
      <c r="Q211" s="22"/>
      <c r="R211" s="22"/>
      <c r="S211" s="65" t="s">
        <v>1620</v>
      </c>
      <c r="T211" s="7"/>
      <c r="U211" s="7"/>
      <c r="V211" s="7"/>
      <c r="W211" s="7"/>
      <c r="X211" s="7"/>
    </row>
    <row r="212" spans="1:2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9"/>
      <c r="P212" s="2"/>
      <c r="Q212" s="2"/>
      <c r="R212" s="2"/>
      <c r="T212" s="2"/>
      <c r="U212" s="2"/>
      <c r="V212" s="2"/>
      <c r="W212" s="2"/>
      <c r="X212" s="2"/>
    </row>
    <row r="213" spans="1:2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9"/>
      <c r="P213" s="2"/>
      <c r="Q213" s="2"/>
      <c r="R213" s="2"/>
      <c r="T213" s="2"/>
      <c r="U213" s="2"/>
      <c r="V213" s="2"/>
      <c r="W213" s="2"/>
      <c r="X213" s="2"/>
    </row>
    <row r="214" spans="1:2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9"/>
      <c r="P214" s="2"/>
      <c r="Q214" s="2"/>
      <c r="R214" s="2"/>
      <c r="T214" s="2"/>
      <c r="U214" s="2"/>
      <c r="V214" s="2"/>
      <c r="W214" s="2"/>
      <c r="X214" s="2"/>
    </row>
    <row r="215" spans="1:2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9"/>
      <c r="P215" s="2"/>
      <c r="Q215" s="2"/>
      <c r="R215" s="2"/>
      <c r="T215" s="2"/>
      <c r="U215" s="2"/>
      <c r="V215" s="2"/>
      <c r="W215" s="2"/>
      <c r="X215" s="2"/>
    </row>
    <row r="216" spans="1:2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9"/>
      <c r="P216" s="2"/>
      <c r="Q216" s="2"/>
      <c r="R216" s="2"/>
      <c r="T216" s="2"/>
      <c r="U216" s="2"/>
      <c r="V216" s="2"/>
      <c r="W216" s="2"/>
      <c r="X216" s="2"/>
    </row>
  </sheetData>
  <autoFilter ref="A4:Q211">
    <filterColumn colId="3">
      <filters>
        <filter val="FARMEXPERT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Diverse</vt:lpstr>
      <vt:lpstr>Medicamente</vt:lpstr>
      <vt:lpstr>Citostatice</vt:lpstr>
      <vt:lpstr>Negocieri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2018-07-02T08:57:57Z</cp:lastPrinted>
  <dcterms:created xsi:type="dcterms:W3CDTF">2017-03-08T12:22:10Z</dcterms:created>
  <dcterms:modified xsi:type="dcterms:W3CDTF">2019-04-22T07:15:55Z</dcterms:modified>
</cp:coreProperties>
</file>